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Железнодорожная 1" sheetId="1" r:id="rId1"/>
  </sheets>
  <definedNames>
    <definedName name="Excel_BuiltIn__FilterDatabase_1" localSheetId="0">'Железнодорожная 1'!$C$3:$DF$886</definedName>
    <definedName name="Excel_BuiltIn_Print_Titles_1" localSheetId="0">'Железнодорожная 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<sst xmlns="http://schemas.openxmlformats.org/spreadsheetml/2006/main" count="57" uniqueCount="52">
  <si>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</si>
  <si>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</si>
  <si>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</si>
  <si>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</si>
  <si>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</si>
  <si>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</si>
  <si>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</si>
  <si>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</si>
  <si>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</si>
  <si>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</si>
  <si>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</si>
  <si>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</si>
  <si>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</si>
  <si>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</si>
  <si>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</si>
  <si>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</si>
  <si>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</si>
  <si>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</si>
  <si>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</si>
  <si>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</si>
  <si>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</si>
  <si>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</si>
  <si>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</si>
  <si>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</si>
  <si>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</si>
  <si>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</si>
  <si>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</si>
  <si>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</si>
  <si>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</si>
  <si>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</si>
  <si>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</si>
  <si>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</si>
  <si>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</si>
  <si>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</si>
  <si>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</si>
  <si>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</si>
  <si>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</si>
  <si>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</si>
  <si>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</si>
  <si>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</si>
  <si>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</si>
  <si>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</si>
  <si>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</si>
  <si>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</si>
  <si>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</si>
  <si>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</si>
  <si>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</si>
  <si>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</si>
  <si>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</si>
  <si>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Железнодорожная улица, дом № 1</t>
  </si>
  <si>
    <t>Площадь дома - 541,9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</si>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</sst>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6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1">
        <v>1</v>
      </c>
      <c r="D12" s="58" t="s">
        <v>3</v>
      </c>
      <c r="E12" s="61">
        <v>54287.54</v>
      </c>
      <c r="F12" s="8"/>
      <c r="G12" s="8"/>
      <c r="H12" s="8"/>
      <c r="I12" s="8"/>
      <c r="J12" s="8"/>
    </row>
    <row r="13" spans="3:10" ht="31.5" thickBot="1">
      <c r="C13" s="60">
        <v>2</v>
      </c>
      <c r="D13" s="58" t="s">
        <v>4</v>
      </c>
      <c r="E13" s="22"/>
      <c r="F13" s="4"/>
      <c r="G13" s="4"/>
      <c r="H13" s="4"/>
      <c r="I13" s="4"/>
      <c r="J13" s="6"/>
    </row>
    <row r="14" spans="3:10" ht="30.75" thickBot="1">
      <c r="C14" s="60">
        <v>3</v>
      </c>
      <c r="D14" s="58" t="s">
        <v>5</v>
      </c>
      <c r="E14" s="60">
        <v>42760.41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9" t="s">
        <v>6</v>
      </c>
      <c r="E15" s="21"/>
      <c r="F15" s="4"/>
      <c r="G15" s="4"/>
      <c r="H15" s="4"/>
      <c r="I15" s="4"/>
      <c r="J15" s="6"/>
    </row>
    <row r="16" spans="3:10" ht="18.75" thickBot="1">
      <c r="C16" s="42"/>
      <c r="D16" s="43"/>
      <c r="E16" s="76"/>
      <c r="F16" s="4"/>
      <c r="G16" s="4"/>
      <c r="H16" s="4"/>
      <c r="I16" s="4"/>
      <c r="J16" s="6"/>
    </row>
    <row r="17" spans="3:10" ht="19.5" thickBot="1">
      <c r="C17" s="44"/>
      <c r="D17" s="45" t="s">
        <v>7</v>
      </c>
      <c r="E17" s="77">
        <v>42760.41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2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10771.27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8" t="s">
        <v>10</v>
      </c>
      <c r="D26" s="49" t="s">
        <v>14</v>
      </c>
      <c r="E26" s="50">
        <v>5960.34</v>
      </c>
      <c r="F26" s="4"/>
      <c r="G26" s="4"/>
      <c r="H26" s="4"/>
      <c r="I26" s="4"/>
      <c r="J26" s="6"/>
    </row>
    <row r="27" spans="3:10" ht="18.75" thickBot="1">
      <c r="C27" s="48" t="s">
        <v>15</v>
      </c>
      <c r="D27" s="49" t="s">
        <v>16</v>
      </c>
      <c r="E27" s="50">
        <v>239.58</v>
      </c>
      <c r="F27" s="4"/>
      <c r="G27" s="4"/>
      <c r="H27" s="4"/>
      <c r="I27" s="4"/>
      <c r="J27" s="6"/>
    </row>
    <row r="28" spans="3:10" ht="18.75" thickBot="1">
      <c r="C28" s="48" t="s">
        <v>17</v>
      </c>
      <c r="D28" s="49" t="s">
        <v>18</v>
      </c>
      <c r="E28" s="72">
        <v>192</v>
      </c>
      <c r="F28" s="4"/>
      <c r="G28" s="4"/>
      <c r="H28" s="4"/>
      <c r="I28" s="4"/>
      <c r="J28" s="6"/>
    </row>
    <row r="29" spans="3:10" ht="18.75" thickBot="1">
      <c r="C29" s="48" t="s">
        <v>19</v>
      </c>
      <c r="D29" s="49" t="s">
        <v>31</v>
      </c>
      <c r="E29" s="50">
        <v>545.53</v>
      </c>
      <c r="F29" s="4"/>
      <c r="G29" s="4"/>
      <c r="H29" s="4"/>
      <c r="I29" s="4"/>
      <c r="J29" s="6"/>
    </row>
    <row r="30" spans="3:10" ht="18.75" thickBot="1">
      <c r="C30" s="48" t="s">
        <v>20</v>
      </c>
      <c r="D30" s="49" t="s">
        <v>21</v>
      </c>
      <c r="E30" s="50">
        <v>300.89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897.67</v>
      </c>
      <c r="F31" s="4"/>
      <c r="G31" s="4"/>
      <c r="H31" s="4"/>
      <c r="I31" s="4"/>
      <c r="J31" s="6"/>
    </row>
    <row r="32" spans="3:10" ht="18.75" thickBot="1">
      <c r="C32" s="48" t="s">
        <v>24</v>
      </c>
      <c r="D32" s="49" t="s">
        <v>51</v>
      </c>
      <c r="E32" s="50">
        <v>966.38</v>
      </c>
      <c r="F32" s="4"/>
      <c r="G32" s="4"/>
      <c r="H32" s="4"/>
      <c r="I32" s="4"/>
      <c r="J32" s="6"/>
    </row>
    <row r="33" spans="3:10" ht="31.5" thickBot="1">
      <c r="C33" s="48" t="s">
        <v>43</v>
      </c>
      <c r="D33" s="56" t="s">
        <v>25</v>
      </c>
      <c r="E33" s="50">
        <v>1668.88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6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3" t="s">
        <v>30</v>
      </c>
      <c r="D38" s="51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7" t="s">
        <v>28</v>
      </c>
      <c r="E40" s="32">
        <v>852.03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6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73">
        <v>6909.2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8"/>
      <c r="D46" s="49" t="s">
        <v>28</v>
      </c>
      <c r="E46" s="57">
        <v>6095.51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4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33929.47</v>
      </c>
      <c r="F50" s="4"/>
      <c r="G50" s="4"/>
      <c r="H50" s="4"/>
      <c r="I50" s="4"/>
      <c r="J50" s="6"/>
    </row>
    <row r="51" spans="3:10" ht="18.75" thickBot="1">
      <c r="C51" s="37"/>
      <c r="D51" s="55" t="s">
        <v>13</v>
      </c>
      <c r="E51" s="32"/>
      <c r="F51" s="4"/>
      <c r="G51" s="4"/>
      <c r="H51" s="4"/>
      <c r="I51" s="4"/>
      <c r="J51" s="6"/>
    </row>
    <row r="52" spans="3:10" ht="18.75" thickBot="1">
      <c r="C52" s="48" t="s">
        <v>37</v>
      </c>
      <c r="D52" s="41" t="s">
        <v>28</v>
      </c>
      <c r="E52" s="33">
        <v>20242.18</v>
      </c>
      <c r="F52" s="4"/>
      <c r="G52" s="4"/>
      <c r="H52" s="4"/>
      <c r="I52" s="4"/>
      <c r="J52" s="6"/>
    </row>
    <row r="53" spans="3:10" ht="18.75" thickBot="1">
      <c r="C53" s="48" t="s">
        <v>38</v>
      </c>
      <c r="D53" s="56" t="s">
        <v>39</v>
      </c>
      <c r="E53" s="50">
        <v>5405.08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6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7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4">
        <f>SUM(E24+E40+E44+E50)</f>
        <v>52461.97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5" t="s">
        <v>45</v>
      </c>
      <c r="E62" s="71">
        <v>501.88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5">
        <f>SUM(E60+E62)</f>
        <v>52963.85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2013-03-31T17:28:42Z</dcterms:modified>
  <cp:category/>
  <cp:version/>
  <cp:contentType/>
  <cp:contentStatus/>
</cp:coreProperties>
</file>