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1" sheetId="1" r:id="rId1"/>
  </sheets>
  <definedNames>
    <definedName name="Excel_BuiltIn__FilterDatabase_1" localSheetId="0">'Пушкина 1'!$C$3:$DF$886</definedName>
    <definedName name="Excel_BuiltIn_Print_Titles_1" localSheetId="0">'Пушкина 1'!$11:$11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<sst xmlns="http://schemas.openxmlformats.org/spreadsheetml/2006/main" count="57" uniqueCount="52">
  <si>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</si>
  <si>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</si>
  <si>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</si>
  <si>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</si>
  <si>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</si>
  <si>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</si>
  <si>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</si>
  <si>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</si>
  <si>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</si>
  <si>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</si>
  <si>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</si>
  <si>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</si>
  <si>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</si>
  <si>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</si>
  <si>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</si>
  <si>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</si>
  <si>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</si>
  <si>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</si>
  <si>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</si>
  <si>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</si>
  <si>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</si>
  <si>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</si>
  <si>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</si>
  <si>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</si>
  <si>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</si>
  <si>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</si>
  <si>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</si>
  <si>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</si>
  <si>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</si>
  <si>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</si>
  <si>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</si>
  <si>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</si>
  <si>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</si>
  <si>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</si>
  <si>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</si>
  <si>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</si>
  <si>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</si>
  <si>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</si>
  <si>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</si>
  <si>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</si>
  <si>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</si>
  <si>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</si>
  <si>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</si>
  <si>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</si>
  <si>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</si>
  <si>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</si>
  <si>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</si>
  <si>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</si>
  <si>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</si>
  <si>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Пушкина улица, дом № 1</t>
  </si>
  <si>
    <t>Площадь дома - 394,9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</si>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</sst>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 applyProtection="1">
      <alignment horizontal="center" vertical="center" wrapText="1"/>
      <protection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3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6">
      <selection activeCell="E50" sqref="E5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8"/>
      <c r="D1" s="78"/>
      <c r="E1" s="78"/>
      <c r="F1" s="78"/>
      <c r="G1" s="78"/>
      <c r="H1" s="78"/>
      <c r="I1" s="78"/>
      <c r="J1" s="78"/>
    </row>
    <row r="2" spans="3:10" ht="18">
      <c r="C2" s="79" t="s">
        <v>48</v>
      </c>
      <c r="D2" s="79"/>
      <c r="E2" s="79"/>
      <c r="F2" s="79"/>
      <c r="G2" s="79"/>
      <c r="H2" s="79"/>
      <c r="I2" s="79"/>
      <c r="J2" s="79"/>
    </row>
    <row r="3" spans="3:10" ht="21.75" customHeight="1">
      <c r="C3" s="80" t="s">
        <v>49</v>
      </c>
      <c r="D3" s="80"/>
      <c r="E3" s="80"/>
      <c r="F3" s="80"/>
      <c r="G3" s="80"/>
      <c r="H3" s="80"/>
      <c r="I3" s="80"/>
      <c r="J3" s="80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2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3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3"/>
      <c r="F11" s="9"/>
      <c r="G11" s="9"/>
      <c r="H11" s="10"/>
      <c r="I11" s="9"/>
      <c r="J11" s="7"/>
    </row>
    <row r="12" spans="2:10" ht="31.5" thickBot="1">
      <c r="B12" s="24"/>
      <c r="C12" s="59">
        <v>1</v>
      </c>
      <c r="D12" s="56" t="s">
        <v>3</v>
      </c>
      <c r="E12" s="59">
        <v>31821.04</v>
      </c>
      <c r="F12" s="8"/>
      <c r="G12" s="8"/>
      <c r="H12" s="8"/>
      <c r="I12" s="8"/>
      <c r="J12" s="8"/>
    </row>
    <row r="13" spans="3:10" ht="31.5" thickBot="1">
      <c r="C13" s="58">
        <v>2</v>
      </c>
      <c r="D13" s="56" t="s">
        <v>4</v>
      </c>
      <c r="E13" s="22"/>
      <c r="F13" s="4"/>
      <c r="G13" s="4"/>
      <c r="H13" s="4"/>
      <c r="I13" s="4"/>
      <c r="J13" s="6"/>
    </row>
    <row r="14" spans="3:10" ht="30.75" thickBot="1">
      <c r="C14" s="58">
        <v>3</v>
      </c>
      <c r="D14" s="56" t="s">
        <v>5</v>
      </c>
      <c r="E14" s="70">
        <v>26101</v>
      </c>
      <c r="F14" s="4"/>
      <c r="G14" s="4"/>
      <c r="H14" s="4"/>
      <c r="I14" s="4"/>
      <c r="J14" s="6"/>
    </row>
    <row r="15" spans="3:10" ht="30.75" thickBot="1">
      <c r="C15" s="60">
        <v>4</v>
      </c>
      <c r="D15" s="57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71">
        <v>26101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1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31">
        <f>SUM(E26:E33)</f>
        <v>7849.370000000001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4343.49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174.59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139.92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397.55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219.27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654.16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704.23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1216.16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74">
        <v>620.9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5034.95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75">
        <v>4442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81">
        <v>24725.5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14751.13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>
        <v>3938.86</v>
      </c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>
        <v>3638.25</v>
      </c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1"/>
      <c r="D60" s="62" t="s">
        <v>44</v>
      </c>
      <c r="E60" s="76">
        <f>SUM(E24+E40+E44+E50+E57)</f>
        <v>41868.97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3" t="s">
        <v>45</v>
      </c>
      <c r="E62" s="69">
        <v>365.73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4"/>
      <c r="D64" s="65" t="s">
        <v>47</v>
      </c>
      <c r="E64" s="66"/>
      <c r="F64" s="4"/>
      <c r="G64" s="4"/>
      <c r="H64" s="4"/>
      <c r="I64" s="4"/>
      <c r="J64" s="3"/>
    </row>
    <row r="65" spans="3:10" ht="18.75" thickBot="1">
      <c r="C65" s="67"/>
      <c r="D65" s="68"/>
      <c r="E65" s="77">
        <f>SUM(E60+E62)</f>
        <v>42234.700000000004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2013-03-31T17:14:57Z</dcterms:modified>
  <cp:category/>
  <cp:version/>
  <cp:contentType/>
  <cp:contentStatus/>
</cp:coreProperties>
</file>