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0" sheetId="1" r:id="rId1"/>
  </sheets>
  <definedNames>
    <definedName name="Excel_BuiltIn__FilterDatabase_1" localSheetId="0">'Садовая 20'!$C$3:$DF$886</definedName>
    <definedName name="Excel_BuiltIn_Print_Titles_1" localSheetId="0">'Садовая 20'!$11:$11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<sst xmlns="http://schemas.openxmlformats.org/spreadsheetml/2006/main" count="57" uniqueCount="52">
  <si>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</si>
  <si>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</si>
  <si>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</si>
  <si>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</si>
  <si>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</si>
  <si>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</si>
  <si>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</si>
  <si>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</si>
  <si>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</si>
  <si>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</si>
  <si>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</si>
  <si>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</si>
  <si>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</si>
  <si>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</si>
  <si>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</si>
  <si>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</si>
  <si>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</si>
  <si>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</si>
  <si>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</si>
  <si>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</si>
  <si>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</si>
  <si>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</si>
  <si>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</si>
  <si>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</si>
  <si>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</si>
  <si>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</si>
  <si>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</si>
  <si>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</si>
  <si>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</si>
  <si>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</si>
  <si>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</si>
  <si>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</si>
  <si>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</si>
  <si>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</si>
  <si>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</si>
  <si>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</si>
  <si>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</si>
  <si>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</si>
  <si>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</si>
  <si>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</si>
  <si>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</si>
  <si>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</si>
  <si>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</si>
  <si>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</si>
  <si>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</si>
  <si>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</si>
  <si>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</si>
  <si>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</si>
  <si>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</si>
  <si>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20</t>
  </si>
  <si>
    <t>Площадь дома - 1342,7 кв.м</t>
  </si>
  <si>
    <t xml:space="preserve">услуги ООО "ЕРКЦ"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</si>
</sst>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6">
      <selection activeCell="E50" sqref="E5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3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56" t="s">
        <v>3</v>
      </c>
      <c r="E12" s="59">
        <v>134487.84</v>
      </c>
      <c r="F12" s="8"/>
      <c r="G12" s="8"/>
      <c r="H12" s="8"/>
      <c r="I12" s="8"/>
      <c r="J12" s="8"/>
    </row>
    <row r="13" spans="3:10" ht="30.75" thickBot="1">
      <c r="C13" s="58">
        <v>2</v>
      </c>
      <c r="D13" s="56" t="s">
        <v>4</v>
      </c>
      <c r="E13" s="58">
        <v>27767.88</v>
      </c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72">
        <v>135353.8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61">
        <v>27767.88</v>
      </c>
      <c r="F15" s="4"/>
      <c r="G15" s="4"/>
      <c r="H15" s="4"/>
      <c r="I15" s="4"/>
      <c r="J15" s="6"/>
    </row>
    <row r="16" spans="3:10" ht="18">
      <c r="C16" s="40"/>
      <c r="D16" s="41"/>
      <c r="E16" s="73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60">
        <v>163121.68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1"/>
      <c r="F18" s="4"/>
      <c r="G18" s="4"/>
      <c r="H18" s="4"/>
      <c r="I18" s="4"/>
      <c r="J18" s="6"/>
    </row>
    <row r="19" spans="2:10" ht="16.5">
      <c r="B19" s="23"/>
      <c r="C19" s="26"/>
      <c r="D19" s="3"/>
      <c r="E19" s="27"/>
      <c r="F19" s="4"/>
      <c r="G19" s="4"/>
      <c r="H19" s="4"/>
      <c r="I19" s="4"/>
      <c r="J19" s="6"/>
    </row>
    <row r="20" spans="2:10" ht="19.5" thickBot="1">
      <c r="B20" s="23"/>
      <c r="C20" s="26"/>
      <c r="D20" s="28" t="s">
        <v>8</v>
      </c>
      <c r="E20" s="27"/>
      <c r="F20" s="4"/>
      <c r="G20" s="4"/>
      <c r="H20" s="4"/>
      <c r="I20" s="4"/>
      <c r="J20" s="6"/>
    </row>
    <row r="21" spans="2:10" ht="18">
      <c r="B21" s="23"/>
      <c r="C21" s="32"/>
      <c r="D21" s="22"/>
      <c r="E21" s="29"/>
      <c r="F21" s="4"/>
      <c r="G21" s="4"/>
      <c r="H21" s="4"/>
      <c r="I21" s="4"/>
      <c r="J21" s="6"/>
    </row>
    <row r="22" spans="2:10" ht="18.75">
      <c r="B22" s="23"/>
      <c r="C22" s="33"/>
      <c r="D22" s="50" t="s">
        <v>9</v>
      </c>
      <c r="E22" s="31"/>
      <c r="F22" s="4"/>
      <c r="G22" s="4"/>
      <c r="H22" s="4"/>
      <c r="I22" s="4"/>
      <c r="J22" s="6"/>
    </row>
    <row r="23" spans="2:10" ht="18">
      <c r="B23" s="23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3"/>
      <c r="C24" s="35"/>
      <c r="D24" s="37" t="s">
        <v>11</v>
      </c>
      <c r="E24" s="31">
        <f>SUM(E26:E33)</f>
        <v>26688.65</v>
      </c>
      <c r="F24" s="4"/>
      <c r="G24" s="4"/>
      <c r="H24" s="4"/>
      <c r="I24" s="4"/>
      <c r="J24" s="6"/>
    </row>
    <row r="25" spans="2:10" ht="18.75" thickBot="1">
      <c r="B25" s="23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74">
        <v>14768.3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74">
        <v>593.63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74">
        <v>475.73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74">
        <v>1351.7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74">
        <v>745.54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75">
        <v>2224.22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74">
        <v>2394.45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4135.08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4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5" t="s">
        <v>28</v>
      </c>
      <c r="E40" s="30">
        <v>2111.14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4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17119.35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15103.24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2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75">
        <v>84069.2</v>
      </c>
      <c r="F50" s="4"/>
      <c r="G50" s="4"/>
      <c r="H50" s="4"/>
      <c r="I50" s="4"/>
      <c r="J50" s="6"/>
    </row>
    <row r="51" spans="3:10" ht="18.75" thickBot="1">
      <c r="C51" s="35"/>
      <c r="D51" s="53" t="s">
        <v>13</v>
      </c>
      <c r="E51" s="30"/>
      <c r="F51" s="4"/>
      <c r="G51" s="4"/>
      <c r="H51" s="4"/>
      <c r="I51" s="4"/>
      <c r="J51" s="6"/>
    </row>
    <row r="52" spans="3:10" ht="18.75" thickBot="1">
      <c r="C52" s="46" t="s">
        <v>37</v>
      </c>
      <c r="D52" s="39" t="s">
        <v>28</v>
      </c>
      <c r="E52" s="31">
        <v>50150.33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13392.51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4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5" t="s">
        <v>42</v>
      </c>
      <c r="E57" s="30">
        <v>12370.41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142358.75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1243.53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6">
        <f>SUM(E60+E62)</f>
        <v>143602.28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2013-03-31T17:28:07Z</dcterms:modified>
  <cp:category/>
  <cp:version/>
  <cp:contentType/>
  <cp:contentStatus/>
</cp:coreProperties>
</file>