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4" sheetId="1" r:id="rId1"/>
  </sheets>
  <definedNames>
    <definedName name="Excel_BuiltIn__FilterDatabase_1" localSheetId="0">'Шахтерская 4'!$C$3:$DF$886</definedName>
    <definedName name="Excel_BuiltIn_Print_Titles_1" localSheetId="0">'Шахтерская 4'!$11:$11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<sst xmlns="http://schemas.openxmlformats.org/spreadsheetml/2006/main" count="57" uniqueCount="52">
  <si>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</si>
  <si>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</si>
  <si>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</si>
  <si>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</si>
  <si>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</si>
  <si>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</si>
  <si>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</si>
  <si>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</si>
  <si>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</si>
  <si>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</si>
  <si>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</si>
  <si>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</si>
  <si>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</si>
  <si>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</si>
  <si>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</si>
  <si>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</si>
  <si>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</si>
  <si>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</si>
  <si>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</si>
  <si>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</si>
  <si>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</si>
  <si>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</si>
  <si>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</si>
  <si>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</si>
  <si>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</si>
  <si>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</si>
  <si>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</si>
  <si>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</si>
  <si>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</si>
  <si>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</si>
  <si>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</si>
  <si>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</si>
  <si>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</si>
  <si>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</si>
  <si>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</si>
  <si>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</si>
  <si>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</si>
  <si>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</si>
  <si>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</si>
  <si>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</si>
  <si>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</si>
  <si>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</si>
  <si>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</si>
  <si>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</si>
  <si>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</si>
  <si>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</si>
  <si>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</si>
  <si>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</si>
  <si>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</si>
  <si>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Шахтерская улица, дом № 4</t>
  </si>
  <si>
    <t>Площадь дома - 332,3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</si>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</sst>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9" xfId="0" applyFont="1" applyFill="1" applyBorder="1" applyAlignment="1">
      <alignment horizontal="center"/>
    </xf>
    <xf numFmtId="49" fontId="22" fillId="4" borderId="16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9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6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9" xfId="0" applyNumberFormat="1" applyFont="1" applyFill="1" applyBorder="1" applyAlignment="1">
      <alignment horizontal="center"/>
    </xf>
    <xf numFmtId="0" fontId="0" fillId="4" borderId="16" xfId="0" applyNumberFormat="1" applyFill="1" applyBorder="1" applyAlignment="1">
      <alignment wrapText="1"/>
    </xf>
    <xf numFmtId="0" fontId="0" fillId="4" borderId="16" xfId="0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26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5"/>
      <c r="D1" s="75"/>
      <c r="E1" s="75"/>
      <c r="F1" s="75"/>
      <c r="G1" s="75"/>
      <c r="H1" s="75"/>
      <c r="I1" s="75"/>
      <c r="J1" s="75"/>
    </row>
    <row r="2" spans="3:10" ht="18">
      <c r="C2" s="76" t="s">
        <v>48</v>
      </c>
      <c r="D2" s="76"/>
      <c r="E2" s="76"/>
      <c r="F2" s="76"/>
      <c r="G2" s="76"/>
      <c r="H2" s="76"/>
      <c r="I2" s="76"/>
      <c r="J2" s="76"/>
    </row>
    <row r="3" spans="3:10" ht="21.75" customHeight="1">
      <c r="C3" s="77" t="s">
        <v>49</v>
      </c>
      <c r="D3" s="77"/>
      <c r="E3" s="77"/>
      <c r="F3" s="77"/>
      <c r="G3" s="77"/>
      <c r="H3" s="77"/>
      <c r="I3" s="77"/>
      <c r="J3" s="7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3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3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3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3"/>
      <c r="C12" s="59">
        <v>1</v>
      </c>
      <c r="D12" s="56" t="s">
        <v>3</v>
      </c>
      <c r="E12" s="59">
        <v>33289.81</v>
      </c>
      <c r="F12" s="8"/>
      <c r="G12" s="8"/>
      <c r="H12" s="8"/>
      <c r="I12" s="8"/>
      <c r="J12" s="8"/>
    </row>
    <row r="13" spans="3:10" ht="30.75" thickBot="1">
      <c r="C13" s="58">
        <v>2</v>
      </c>
      <c r="D13" s="56" t="s">
        <v>4</v>
      </c>
      <c r="E13" s="58">
        <v>4793.16</v>
      </c>
      <c r="F13" s="4"/>
      <c r="G13" s="4"/>
      <c r="H13" s="4"/>
      <c r="I13" s="4"/>
      <c r="J13" s="6"/>
    </row>
    <row r="14" spans="3:10" ht="30.75" thickBot="1">
      <c r="C14" s="58">
        <v>3</v>
      </c>
      <c r="D14" s="56" t="s">
        <v>5</v>
      </c>
      <c r="E14" s="73">
        <v>27226.7</v>
      </c>
      <c r="F14" s="4"/>
      <c r="G14" s="4"/>
      <c r="H14" s="4"/>
      <c r="I14" s="4"/>
      <c r="J14" s="6"/>
    </row>
    <row r="15" spans="3:10" ht="30.75" thickBot="1">
      <c r="C15" s="61">
        <v>4</v>
      </c>
      <c r="D15" s="57" t="s">
        <v>6</v>
      </c>
      <c r="E15" s="61">
        <v>4793.16</v>
      </c>
      <c r="F15" s="4"/>
      <c r="G15" s="4"/>
      <c r="H15" s="4"/>
      <c r="I15" s="4"/>
      <c r="J15" s="6"/>
    </row>
    <row r="16" spans="3:10" ht="18">
      <c r="C16" s="40"/>
      <c r="D16" s="41"/>
      <c r="E16" s="74"/>
      <c r="F16" s="4"/>
      <c r="G16" s="4"/>
      <c r="H16" s="4"/>
      <c r="I16" s="4"/>
      <c r="J16" s="6"/>
    </row>
    <row r="17" spans="3:10" ht="19.5" thickBot="1">
      <c r="C17" s="42"/>
      <c r="D17" s="43" t="s">
        <v>7</v>
      </c>
      <c r="E17" s="60">
        <v>32019.86</v>
      </c>
      <c r="F17" s="4"/>
      <c r="G17" s="4"/>
      <c r="H17" s="4"/>
      <c r="I17" s="4"/>
      <c r="J17" s="6"/>
    </row>
    <row r="18" spans="2:10" ht="16.5">
      <c r="B18" s="23"/>
      <c r="C18" s="24"/>
      <c r="D18" s="25"/>
      <c r="E18" s="21"/>
      <c r="F18" s="4"/>
      <c r="G18" s="4"/>
      <c r="H18" s="4"/>
      <c r="I18" s="4"/>
      <c r="J18" s="6"/>
    </row>
    <row r="19" spans="2:10" ht="16.5">
      <c r="B19" s="23"/>
      <c r="C19" s="26"/>
      <c r="D19" s="3"/>
      <c r="E19" s="27"/>
      <c r="F19" s="4"/>
      <c r="G19" s="4"/>
      <c r="H19" s="4"/>
      <c r="I19" s="4"/>
      <c r="J19" s="6"/>
    </row>
    <row r="20" spans="2:10" ht="19.5" thickBot="1">
      <c r="B20" s="23"/>
      <c r="C20" s="26"/>
      <c r="D20" s="28" t="s">
        <v>8</v>
      </c>
      <c r="E20" s="27"/>
      <c r="F20" s="4"/>
      <c r="G20" s="4"/>
      <c r="H20" s="4"/>
      <c r="I20" s="4"/>
      <c r="J20" s="6"/>
    </row>
    <row r="21" spans="2:10" ht="18">
      <c r="B21" s="23"/>
      <c r="C21" s="32"/>
      <c r="D21" s="22"/>
      <c r="E21" s="29"/>
      <c r="F21" s="4"/>
      <c r="G21" s="4"/>
      <c r="H21" s="4"/>
      <c r="I21" s="4"/>
      <c r="J21" s="6"/>
    </row>
    <row r="22" spans="2:10" ht="18.75">
      <c r="B22" s="23"/>
      <c r="C22" s="33"/>
      <c r="D22" s="50" t="s">
        <v>9</v>
      </c>
      <c r="E22" s="31"/>
      <c r="F22" s="4"/>
      <c r="G22" s="4"/>
      <c r="H22" s="4"/>
      <c r="I22" s="4"/>
      <c r="J22" s="6"/>
    </row>
    <row r="23" spans="2:10" ht="18">
      <c r="B23" s="23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3"/>
      <c r="C24" s="35"/>
      <c r="D24" s="37" t="s">
        <v>11</v>
      </c>
      <c r="E24" s="31">
        <f>SUM(E26:E33)</f>
        <v>6605.09</v>
      </c>
      <c r="F24" s="4"/>
      <c r="G24" s="4"/>
      <c r="H24" s="4"/>
      <c r="I24" s="4"/>
      <c r="J24" s="6"/>
    </row>
    <row r="25" spans="2:10" ht="18.75" thickBot="1">
      <c r="B25" s="23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6" t="s">
        <v>10</v>
      </c>
      <c r="D26" s="47" t="s">
        <v>14</v>
      </c>
      <c r="E26" s="48">
        <v>3654.95</v>
      </c>
      <c r="F26" s="4"/>
      <c r="G26" s="4"/>
      <c r="H26" s="4"/>
      <c r="I26" s="4"/>
      <c r="J26" s="6"/>
    </row>
    <row r="27" spans="3:10" ht="18.75" thickBot="1">
      <c r="C27" s="46" t="s">
        <v>15</v>
      </c>
      <c r="D27" s="47" t="s">
        <v>16</v>
      </c>
      <c r="E27" s="48">
        <v>146.92</v>
      </c>
      <c r="F27" s="4"/>
      <c r="G27" s="4"/>
      <c r="H27" s="4"/>
      <c r="I27" s="4"/>
      <c r="J27" s="6"/>
    </row>
    <row r="28" spans="3:10" ht="18.75" thickBot="1">
      <c r="C28" s="46" t="s">
        <v>17</v>
      </c>
      <c r="D28" s="47" t="s">
        <v>18</v>
      </c>
      <c r="E28" s="48">
        <v>117.74</v>
      </c>
      <c r="F28" s="4"/>
      <c r="G28" s="4"/>
      <c r="H28" s="4"/>
      <c r="I28" s="4"/>
      <c r="J28" s="6"/>
    </row>
    <row r="29" spans="3:10" ht="18.75" thickBot="1">
      <c r="C29" s="46" t="s">
        <v>19</v>
      </c>
      <c r="D29" s="47" t="s">
        <v>31</v>
      </c>
      <c r="E29" s="48">
        <v>334.53</v>
      </c>
      <c r="F29" s="4"/>
      <c r="G29" s="4"/>
      <c r="H29" s="4"/>
      <c r="I29" s="4"/>
      <c r="J29" s="6"/>
    </row>
    <row r="30" spans="3:10" ht="18.75" thickBot="1">
      <c r="C30" s="46" t="s">
        <v>20</v>
      </c>
      <c r="D30" s="47" t="s">
        <v>21</v>
      </c>
      <c r="E30" s="48">
        <v>184.51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550.47</v>
      </c>
      <c r="F31" s="4"/>
      <c r="G31" s="4"/>
      <c r="H31" s="4"/>
      <c r="I31" s="4"/>
      <c r="J31" s="6"/>
    </row>
    <row r="32" spans="3:10" ht="18.75" thickBot="1">
      <c r="C32" s="46" t="s">
        <v>24</v>
      </c>
      <c r="D32" s="47" t="s">
        <v>51</v>
      </c>
      <c r="E32" s="48">
        <v>592.59</v>
      </c>
      <c r="F32" s="4"/>
      <c r="G32" s="4"/>
      <c r="H32" s="4"/>
      <c r="I32" s="4"/>
      <c r="J32" s="6"/>
    </row>
    <row r="33" spans="3:10" ht="31.5" thickBot="1">
      <c r="C33" s="46" t="s">
        <v>43</v>
      </c>
      <c r="D33" s="54" t="s">
        <v>25</v>
      </c>
      <c r="E33" s="48">
        <v>1023.38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4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1" t="s">
        <v>30</v>
      </c>
      <c r="D38" s="49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5" t="s">
        <v>28</v>
      </c>
      <c r="E40" s="30">
        <v>522.48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4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4236.81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6"/>
      <c r="D46" s="47" t="s">
        <v>28</v>
      </c>
      <c r="E46" s="55">
        <v>3737.85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2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20805.98</v>
      </c>
      <c r="F50" s="4"/>
      <c r="G50" s="4"/>
      <c r="H50" s="4"/>
      <c r="I50" s="4"/>
      <c r="J50" s="6"/>
    </row>
    <row r="51" spans="3:10" ht="18.75" thickBot="1">
      <c r="C51" s="35"/>
      <c r="D51" s="53" t="s">
        <v>13</v>
      </c>
      <c r="E51" s="30"/>
      <c r="F51" s="4"/>
      <c r="G51" s="4"/>
      <c r="H51" s="4"/>
      <c r="I51" s="4"/>
      <c r="J51" s="6"/>
    </row>
    <row r="52" spans="3:10" ht="18.75" thickBot="1">
      <c r="C52" s="46" t="s">
        <v>37</v>
      </c>
      <c r="D52" s="39" t="s">
        <v>28</v>
      </c>
      <c r="E52" s="31">
        <v>12412.76</v>
      </c>
      <c r="F52" s="4"/>
      <c r="G52" s="4"/>
      <c r="H52" s="4"/>
      <c r="I52" s="4"/>
      <c r="J52" s="6"/>
    </row>
    <row r="53" spans="3:10" ht="18.75" thickBot="1">
      <c r="C53" s="46" t="s">
        <v>38</v>
      </c>
      <c r="D53" s="54" t="s">
        <v>39</v>
      </c>
      <c r="E53" s="48">
        <v>3314.46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4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5" t="s">
        <v>42</v>
      </c>
      <c r="E57" s="30">
        <v>3061.51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2"/>
      <c r="D60" s="63" t="s">
        <v>44</v>
      </c>
      <c r="E60" s="64">
        <f>SUM(E24+E40+E44+E50+E57)</f>
        <v>35231.87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5" t="s">
        <v>45</v>
      </c>
      <c r="E62" s="72">
        <v>307.76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71">
        <f>SUM(E60+E62)</f>
        <v>35539.630000000005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2013-03-31T17:29:46Z</dcterms:modified>
  <cp:category/>
  <cp:version/>
  <cp:contentType/>
  <cp:contentStatus/>
</cp:coreProperties>
</file>