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9" sheetId="1" r:id="rId1"/>
  </sheets>
  <definedNames>
    <definedName name="Excel_BuiltIn__FilterDatabase_1" localSheetId="0">'Маяковского 39'!$C$3:$DG$796</definedName>
    <definedName name="Excel_BuiltIn_Print_Titles_1" localSheetId="0">'Маяковского 39'!#REF!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<sst xmlns="http://schemas.openxmlformats.org/spreadsheetml/2006/main" count="76" uniqueCount="70">
  <si>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39</t>
  </si>
  <si>
    <t>Площадь дома - 4333,3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</si>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</sst>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3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2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3</v>
      </c>
      <c r="D8" s="13" t="s">
        <v>4</v>
      </c>
      <c r="E8" s="14" t="s">
        <v>5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6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7</v>
      </c>
      <c r="E13" s="24">
        <v>41339.95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8</v>
      </c>
      <c r="E14" s="27">
        <v>695971.08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9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10</v>
      </c>
      <c r="E16" s="30">
        <v>45125.3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11</v>
      </c>
      <c r="E17" s="30">
        <v>633428.99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12</v>
      </c>
      <c r="E18" s="30">
        <v>5495.46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13</v>
      </c>
      <c r="E19" s="31">
        <f>SUM(E16:E18)</f>
        <v>684049.75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14</v>
      </c>
      <c r="E23" s="24">
        <v>58756.74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15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16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17</v>
      </c>
      <c r="E30" s="55">
        <f>SUM(E32:E39)</f>
        <v>142849.54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18</v>
      </c>
      <c r="E31" s="55"/>
      <c r="K31" s="2"/>
    </row>
    <row r="32" spans="3:11" ht="31.5" thickBot="1">
      <c r="C32" s="58" t="s">
        <v>19</v>
      </c>
      <c r="D32" s="59" t="s">
        <v>20</v>
      </c>
      <c r="E32" s="60">
        <v>95202.8</v>
      </c>
      <c r="K32" s="2"/>
    </row>
    <row r="33" spans="3:11" ht="18.75" thickBot="1">
      <c r="C33" s="58" t="s">
        <v>21</v>
      </c>
      <c r="D33" s="59" t="s">
        <v>22</v>
      </c>
      <c r="E33" s="60">
        <v>1913.86</v>
      </c>
      <c r="K33" s="2"/>
    </row>
    <row r="34" spans="3:11" ht="18.75" thickBot="1">
      <c r="C34" s="58" t="s">
        <v>23</v>
      </c>
      <c r="D34" s="59" t="s">
        <v>24</v>
      </c>
      <c r="E34" s="60">
        <v>149.69</v>
      </c>
      <c r="K34" s="2"/>
    </row>
    <row r="35" spans="3:11" ht="18.75" thickBot="1">
      <c r="C35" s="58" t="s">
        <v>25</v>
      </c>
      <c r="D35" s="59" t="s">
        <v>26</v>
      </c>
      <c r="E35" s="60">
        <v>4341.1</v>
      </c>
      <c r="K35" s="2"/>
    </row>
    <row r="36" spans="3:11" ht="18.75" thickBot="1">
      <c r="C36" s="58" t="s">
        <v>27</v>
      </c>
      <c r="D36" s="59" t="s">
        <v>28</v>
      </c>
      <c r="E36" s="60">
        <v>3493.48</v>
      </c>
      <c r="K36" s="2"/>
    </row>
    <row r="37" spans="3:11" ht="18.75" thickBot="1">
      <c r="C37" s="53" t="s">
        <v>29</v>
      </c>
      <c r="D37" s="57" t="s">
        <v>30</v>
      </c>
      <c r="E37" s="55">
        <v>2123.15</v>
      </c>
      <c r="K37" s="2"/>
    </row>
    <row r="38" spans="3:11" ht="18.75" thickBot="1">
      <c r="C38" s="58" t="s">
        <v>31</v>
      </c>
      <c r="D38" s="59" t="s">
        <v>32</v>
      </c>
      <c r="E38" s="60">
        <v>16742.73</v>
      </c>
      <c r="K38" s="2"/>
    </row>
    <row r="39" spans="3:11" ht="31.5" thickBot="1">
      <c r="C39" s="58" t="s">
        <v>33</v>
      </c>
      <c r="D39" s="61" t="s">
        <v>34</v>
      </c>
      <c r="E39" s="60">
        <v>18882.73</v>
      </c>
      <c r="K39" s="2"/>
    </row>
    <row r="40" spans="3:11" ht="18">
      <c r="C40" s="53"/>
      <c r="D40" s="57"/>
      <c r="E40" s="55"/>
      <c r="K40" s="2"/>
    </row>
    <row r="41" spans="3:11" ht="18">
      <c r="C41" s="53"/>
      <c r="D41" s="62"/>
      <c r="E41" s="55"/>
      <c r="K41" s="2"/>
    </row>
    <row r="42" spans="3:11" ht="18.75">
      <c r="C42" s="53"/>
      <c r="D42" s="63" t="s">
        <v>35</v>
      </c>
      <c r="E42" s="55"/>
      <c r="K42" s="2"/>
    </row>
    <row r="43" spans="3:11" ht="18.75" thickBot="1">
      <c r="C43" s="53"/>
      <c r="D43" s="62"/>
      <c r="E43" s="55"/>
      <c r="K43" s="2"/>
    </row>
    <row r="44" spans="3:11" ht="30.75">
      <c r="C44" s="64" t="s">
        <v>36</v>
      </c>
      <c r="D44" s="65" t="s">
        <v>37</v>
      </c>
      <c r="E44" s="66">
        <v>7415.96</v>
      </c>
      <c r="K44" s="2"/>
    </row>
    <row r="45" spans="3:11" ht="18">
      <c r="C45" s="53"/>
      <c r="D45" s="62" t="s">
        <v>18</v>
      </c>
      <c r="E45" s="55"/>
      <c r="K45" s="2"/>
    </row>
    <row r="46" spans="3:11" ht="18.75" thickBot="1">
      <c r="C46" s="56"/>
      <c r="D46" s="67" t="s">
        <v>38</v>
      </c>
      <c r="E46" s="68">
        <v>7415.96</v>
      </c>
      <c r="K46" s="2"/>
    </row>
    <row r="47" spans="3:11" ht="18">
      <c r="C47" s="53"/>
      <c r="D47" s="62"/>
      <c r="E47" s="55"/>
      <c r="K47" s="2"/>
    </row>
    <row r="48" spans="3:11" ht="18.75">
      <c r="C48" s="53"/>
      <c r="D48" s="63" t="s">
        <v>39</v>
      </c>
      <c r="E48" s="55"/>
      <c r="K48" s="2"/>
    </row>
    <row r="49" spans="3:11" ht="18.75" thickBot="1">
      <c r="C49" s="53"/>
      <c r="D49" s="62"/>
      <c r="E49" s="55"/>
      <c r="K49" s="2"/>
    </row>
    <row r="50" spans="3:11" ht="91.5" thickBot="1">
      <c r="C50" s="53" t="s">
        <v>40</v>
      </c>
      <c r="D50" s="57" t="s">
        <v>41</v>
      </c>
      <c r="E50" s="69">
        <v>61628.75</v>
      </c>
      <c r="K50" s="2"/>
    </row>
    <row r="51" spans="3:11" ht="18.75" thickBot="1">
      <c r="C51" s="53"/>
      <c r="D51" s="62" t="s">
        <v>18</v>
      </c>
      <c r="E51" s="55"/>
      <c r="K51" s="2"/>
    </row>
    <row r="52" spans="3:11" ht="18.75" thickBot="1">
      <c r="C52" s="58"/>
      <c r="D52" s="59" t="s">
        <v>38</v>
      </c>
      <c r="E52" s="69">
        <v>61628.75</v>
      </c>
      <c r="K52" s="2"/>
    </row>
    <row r="53" spans="3:11" ht="18">
      <c r="C53" s="53"/>
      <c r="D53" s="62"/>
      <c r="E53" s="55"/>
      <c r="K53" s="2"/>
    </row>
    <row r="54" spans="3:11" ht="37.5">
      <c r="C54" s="53"/>
      <c r="D54" s="70" t="s">
        <v>42</v>
      </c>
      <c r="E54" s="55"/>
      <c r="K54" s="2"/>
    </row>
    <row r="55" spans="3:11" ht="18">
      <c r="C55" s="53"/>
      <c r="D55" s="62"/>
      <c r="E55" s="55"/>
      <c r="K55" s="2"/>
    </row>
    <row r="56" spans="3:11" ht="180.75">
      <c r="C56" s="53" t="s">
        <v>43</v>
      </c>
      <c r="D56" s="57" t="s">
        <v>44</v>
      </c>
      <c r="E56" s="71">
        <f>SUM(E57:E66)</f>
        <v>419098.22000000003</v>
      </c>
      <c r="K56" s="2"/>
    </row>
    <row r="57" spans="3:11" ht="18.75" thickBot="1">
      <c r="C57" s="53"/>
      <c r="D57" s="72" t="s">
        <v>18</v>
      </c>
      <c r="E57" s="73"/>
      <c r="K57" s="2"/>
    </row>
    <row r="58" spans="3:11" ht="18.75" thickBot="1">
      <c r="C58" s="58" t="s">
        <v>45</v>
      </c>
      <c r="D58" s="59" t="s">
        <v>46</v>
      </c>
      <c r="E58" s="60">
        <v>8501.99</v>
      </c>
      <c r="K58" s="2"/>
    </row>
    <row r="59" spans="3:11" ht="18.75" thickBot="1">
      <c r="C59" s="58" t="s">
        <v>47</v>
      </c>
      <c r="D59" s="59" t="s">
        <v>48</v>
      </c>
      <c r="E59" s="60">
        <v>4493.12</v>
      </c>
      <c r="K59" s="2"/>
    </row>
    <row r="60" spans="3:5" ht="18.75" thickBot="1">
      <c r="C60" s="58" t="s">
        <v>49</v>
      </c>
      <c r="D60" s="57" t="s">
        <v>38</v>
      </c>
      <c r="E60" s="55">
        <v>157645.1</v>
      </c>
    </row>
    <row r="61" spans="3:5" ht="18.75" thickBot="1">
      <c r="C61" s="58" t="s">
        <v>50</v>
      </c>
      <c r="D61" s="61" t="s">
        <v>51</v>
      </c>
      <c r="E61" s="60">
        <v>23921.95</v>
      </c>
    </row>
    <row r="62" spans="3:5" ht="18.75" thickBot="1">
      <c r="C62" s="58" t="s">
        <v>52</v>
      </c>
      <c r="D62" s="59" t="s">
        <v>53</v>
      </c>
      <c r="E62" s="74">
        <v>45731.72</v>
      </c>
    </row>
    <row r="63" spans="3:5" ht="18.75" thickBot="1">
      <c r="C63" s="58" t="s">
        <v>54</v>
      </c>
      <c r="D63" s="61" t="s">
        <v>55</v>
      </c>
      <c r="E63" s="60">
        <v>92816.22</v>
      </c>
    </row>
    <row r="64" spans="3:5" ht="18.75" thickBot="1">
      <c r="C64" s="58" t="s">
        <v>56</v>
      </c>
      <c r="D64" s="61" t="s">
        <v>57</v>
      </c>
      <c r="E64" s="75">
        <v>39140.94</v>
      </c>
    </row>
    <row r="65" spans="3:5" ht="18.75" thickBot="1">
      <c r="C65" s="58" t="s">
        <v>58</v>
      </c>
      <c r="D65" s="61" t="s">
        <v>59</v>
      </c>
      <c r="E65" s="75">
        <v>5816.24</v>
      </c>
    </row>
    <row r="66" spans="3:5" ht="18.75" thickBot="1">
      <c r="C66" s="58" t="s">
        <v>60</v>
      </c>
      <c r="D66" s="61" t="s">
        <v>61</v>
      </c>
      <c r="E66" s="75">
        <v>41030.94</v>
      </c>
    </row>
    <row r="67" spans="3:5" ht="18">
      <c r="C67" s="53"/>
      <c r="D67" s="62"/>
      <c r="E67" s="55"/>
    </row>
    <row r="68" spans="3:5" ht="18.75">
      <c r="C68" s="53"/>
      <c r="D68" s="63" t="s">
        <v>62</v>
      </c>
      <c r="E68" s="55"/>
    </row>
    <row r="69" spans="3:5" ht="18">
      <c r="C69" s="53"/>
      <c r="D69" s="62"/>
      <c r="E69" s="55"/>
    </row>
    <row r="70" spans="3:5" ht="31.5" thickBot="1">
      <c r="C70" s="56" t="s">
        <v>63</v>
      </c>
      <c r="D70" s="67" t="s">
        <v>64</v>
      </c>
      <c r="E70" s="73">
        <v>62803.38</v>
      </c>
    </row>
    <row r="71" spans="3:5" ht="18">
      <c r="C71" s="64"/>
      <c r="D71" s="76"/>
      <c r="E71" s="55"/>
    </row>
    <row r="72" spans="3:5" ht="18">
      <c r="C72" s="53" t="s">
        <v>65</v>
      </c>
      <c r="D72" s="77" t="s">
        <v>66</v>
      </c>
      <c r="E72" s="71">
        <v>668.24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67</v>
      </c>
      <c r="E76" s="80">
        <f>E30+E46+E50+E56+E70+E72</f>
        <v>694464.09</v>
      </c>
    </row>
    <row r="77" spans="3:5" ht="18">
      <c r="C77" s="53"/>
      <c r="D77" s="62"/>
      <c r="E77" s="55"/>
    </row>
    <row r="78" spans="3:5" ht="18">
      <c r="C78" s="53" t="s">
        <v>65</v>
      </c>
      <c r="D78" s="81" t="s">
        <v>68</v>
      </c>
      <c r="E78" s="55">
        <v>5839.37</v>
      </c>
    </row>
    <row r="79" spans="3:5" ht="18.75" thickBot="1">
      <c r="C79" s="53"/>
      <c r="D79" s="62"/>
      <c r="E79" s="55"/>
    </row>
    <row r="80" spans="3:5" ht="18.75">
      <c r="C80" s="82"/>
      <c r="D80" s="83" t="s">
        <v>69</v>
      </c>
      <c r="E80" s="84"/>
    </row>
    <row r="81" spans="3:5" ht="18.75" thickBot="1">
      <c r="C81" s="85"/>
      <c r="D81" s="86"/>
      <c r="E81" s="87">
        <f>E76+E78</f>
        <v>700303.46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2015-03-22T14:37:19Z</dcterms:modified>
  <cp:category/>
  <cp:version/>
  <cp:contentType/>
  <cp:contentStatus/>
</cp:coreProperties>
</file>