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ушкина 10" sheetId="1" r:id="rId1"/>
  </sheets>
  <definedNames>
    <definedName name="Excel_BuiltIn__FilterDatabase_1" localSheetId="0">'Пушкина 10'!$C$3:$DF$830</definedName>
    <definedName name="Excel_BuiltIn_Print_Titles_1" localSheetId="0">'Пушкина 10'!$11:$11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<sst xmlns="http://schemas.openxmlformats.org/spreadsheetml/2006/main" count="76" uniqueCount="70">
  <si>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</si>
  <si>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</si>
  <si>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</si>
  <si>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</si>
  <si>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</si>
  <si>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</si>
  <si>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</si>
  <si>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</si>
  <si>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</si>
  <si>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</si>
  <si>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</si>
  <si>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</si>
  <si>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</si>
  <si>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</si>
  <si>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</si>
  <si>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</si>
  <si>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</si>
  <si>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</si>
  <si>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</si>
  <si>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</si>
  <si>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</si>
  <si>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</si>
  <si>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</si>
  <si>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</si>
  <si>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</si>
  <si>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</si>
  <si>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</si>
  <si>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</si>
  <si>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</si>
  <si>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</si>
  <si>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</si>
  <si>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</si>
  <si>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</si>
  <si>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</si>
  <si>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</si>
  <si>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</si>
  <si>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</si>
  <si>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</si>
  <si>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</si>
  <si>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</si>
  <si>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</si>
  <si>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</si>
  <si>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Пушкина улица, дом № 10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</si>
  <si>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</si>
  <si>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</si>
  <si>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</si>
  <si>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</si>
  <si>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Площадь дома - 858,6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</si>
  <si>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</si>
  <si>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</si>
  <si>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</si>
  <si>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</si>
  <si>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</si>
  <si>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</si>
  <si>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</si>
  <si>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</si>
  <si>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</si>
  <si>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</si>
  <si>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</si>
  <si>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</si>
  <si>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</si>
  <si>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</si>
  <si>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</si>
  <si>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</si>
  <si>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</si>
  <si>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2014 год 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</si>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</sst>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59">
      <selection activeCell="E71" sqref="E71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65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42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47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.75" thickBot="1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66</v>
      </c>
      <c r="E13" s="79">
        <v>5765.9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67</v>
      </c>
      <c r="E14" s="75">
        <v>117971.64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44</v>
      </c>
      <c r="E16" s="76">
        <v>5765.9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45</v>
      </c>
      <c r="E17" s="76">
        <v>109889.1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68</v>
      </c>
      <c r="E18" s="76"/>
      <c r="F18" s="4"/>
      <c r="G18" s="4"/>
      <c r="H18" s="4"/>
      <c r="I18" s="4"/>
      <c r="J18" s="6"/>
    </row>
    <row r="19" spans="2:10" ht="18.75" thickBot="1">
      <c r="B19" s="27"/>
      <c r="C19" s="59">
        <v>7</v>
      </c>
      <c r="D19" s="57" t="s">
        <v>46</v>
      </c>
      <c r="E19" s="77">
        <f>SUM(E16:E18)</f>
        <v>115655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8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69</v>
      </c>
      <c r="E23" s="79">
        <v>8082.55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2">
        <f>SUM(E32:E39)</f>
        <v>28304.200000000004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2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3">
        <v>18863.48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3">
        <v>379.21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3">
        <v>29.66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3">
        <v>860.15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3">
        <v>692.2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2">
        <v>420.68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48</v>
      </c>
      <c r="E38" s="83">
        <v>3317.4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3">
        <v>3741.42</v>
      </c>
      <c r="F39" s="4"/>
      <c r="G39" s="4"/>
      <c r="H39" s="4"/>
      <c r="I39" s="4"/>
      <c r="J39" s="6"/>
    </row>
    <row r="40" spans="3:10" ht="18">
      <c r="C40" s="38"/>
      <c r="D40" s="42"/>
      <c r="E40" s="82"/>
      <c r="F40" s="4"/>
      <c r="G40" s="4"/>
      <c r="H40" s="4"/>
      <c r="I40" s="4"/>
      <c r="J40" s="6"/>
    </row>
    <row r="41" spans="3:10" ht="18">
      <c r="C41" s="38"/>
      <c r="D41" s="41"/>
      <c r="E41" s="82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2"/>
      <c r="F42" s="4"/>
      <c r="G42" s="4"/>
      <c r="H42" s="4"/>
      <c r="I42" s="4"/>
      <c r="J42" s="6"/>
    </row>
    <row r="43" spans="3:10" ht="18.75" thickBot="1">
      <c r="C43" s="38"/>
      <c r="D43" s="41"/>
      <c r="E43" s="82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4">
        <v>1469.4</v>
      </c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2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5">
        <v>1469.4</v>
      </c>
      <c r="F46" s="4"/>
      <c r="G46" s="4"/>
      <c r="H46" s="4"/>
      <c r="I46" s="4"/>
      <c r="J46" s="6"/>
    </row>
    <row r="47" spans="3:10" ht="18">
      <c r="C47" s="38"/>
      <c r="D47" s="41"/>
      <c r="E47" s="82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2"/>
      <c r="F48" s="4"/>
      <c r="G48" s="4"/>
      <c r="H48" s="4"/>
      <c r="I48" s="4"/>
      <c r="J48" s="6"/>
    </row>
    <row r="49" spans="3:10" ht="18">
      <c r="C49" s="38"/>
      <c r="D49" s="41"/>
      <c r="E49" s="82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2">
        <v>12211.12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2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6">
        <v>12211.12</v>
      </c>
      <c r="F52" s="4"/>
      <c r="G52" s="4"/>
      <c r="H52" s="4"/>
      <c r="I52" s="4"/>
      <c r="J52" s="3"/>
    </row>
    <row r="53" spans="3:10" ht="18">
      <c r="C53" s="38"/>
      <c r="D53" s="41"/>
      <c r="E53" s="82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2"/>
      <c r="F54" s="4"/>
      <c r="G54" s="4"/>
      <c r="H54" s="4"/>
      <c r="I54" s="4"/>
      <c r="J54" s="3"/>
    </row>
    <row r="55" spans="3:10" ht="18">
      <c r="C55" s="38"/>
      <c r="D55" s="41"/>
      <c r="E55" s="82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7">
        <f>SUM(E58:E66)</f>
        <v>83037.09999999999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8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49</v>
      </c>
      <c r="E58" s="83">
        <v>1681.58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50</v>
      </c>
      <c r="E59" s="83">
        <v>890.27</v>
      </c>
      <c r="F59" s="4"/>
      <c r="G59" s="4"/>
      <c r="H59" s="4"/>
      <c r="I59" s="4"/>
      <c r="J59" s="3"/>
    </row>
    <row r="60" spans="3:10" ht="18.75" thickBot="1">
      <c r="C60" s="49" t="s">
        <v>51</v>
      </c>
      <c r="D60" s="42" t="s">
        <v>23</v>
      </c>
      <c r="E60" s="82">
        <v>31235.8</v>
      </c>
      <c r="F60" s="4"/>
      <c r="G60" s="4"/>
      <c r="H60" s="4"/>
      <c r="I60" s="4"/>
      <c r="J60" s="3"/>
    </row>
    <row r="61" spans="3:10" ht="18.75" thickBot="1">
      <c r="C61" s="49" t="s">
        <v>52</v>
      </c>
      <c r="D61" s="56" t="s">
        <v>53</v>
      </c>
      <c r="E61" s="83">
        <v>4739.89</v>
      </c>
      <c r="F61" s="4"/>
      <c r="G61" s="4"/>
      <c r="H61" s="4"/>
      <c r="I61" s="4"/>
      <c r="J61" s="3"/>
    </row>
    <row r="62" spans="3:10" ht="18.75" thickBot="1">
      <c r="C62" s="49" t="s">
        <v>54</v>
      </c>
      <c r="D62" s="50" t="s">
        <v>55</v>
      </c>
      <c r="E62" s="93">
        <v>9061.28</v>
      </c>
      <c r="F62" s="4"/>
      <c r="G62" s="4"/>
      <c r="H62" s="4"/>
      <c r="I62" s="4"/>
      <c r="J62" s="3"/>
    </row>
    <row r="63" spans="3:10" ht="18.75" thickBot="1">
      <c r="C63" s="49" t="s">
        <v>56</v>
      </c>
      <c r="D63" s="56" t="s">
        <v>57</v>
      </c>
      <c r="E63" s="83">
        <v>18390.6</v>
      </c>
      <c r="F63" s="4"/>
      <c r="G63" s="4"/>
      <c r="H63" s="4"/>
      <c r="I63" s="4"/>
      <c r="J63" s="3"/>
    </row>
    <row r="64" spans="3:10" ht="18.75" thickBot="1">
      <c r="C64" s="49" t="s">
        <v>58</v>
      </c>
      <c r="D64" s="56" t="s">
        <v>59</v>
      </c>
      <c r="E64" s="89">
        <v>7755.38</v>
      </c>
      <c r="F64" s="4"/>
      <c r="G64" s="4"/>
      <c r="H64" s="4"/>
      <c r="I64" s="4"/>
      <c r="J64" s="3"/>
    </row>
    <row r="65" spans="3:10" ht="18.75" thickBot="1">
      <c r="C65" s="49" t="s">
        <v>61</v>
      </c>
      <c r="D65" s="56" t="s">
        <v>62</v>
      </c>
      <c r="E65" s="89">
        <v>1152.43</v>
      </c>
      <c r="F65" s="4"/>
      <c r="G65" s="4"/>
      <c r="H65" s="4"/>
      <c r="I65" s="4"/>
      <c r="J65" s="3"/>
    </row>
    <row r="66" spans="3:10" ht="18.75" thickBot="1">
      <c r="C66" s="49" t="s">
        <v>63</v>
      </c>
      <c r="D66" s="56" t="s">
        <v>64</v>
      </c>
      <c r="E66" s="89">
        <v>8129.87</v>
      </c>
      <c r="F66" s="4"/>
      <c r="G66" s="4"/>
      <c r="H66" s="4"/>
      <c r="I66" s="4"/>
      <c r="J66" s="3"/>
    </row>
    <row r="67" spans="3:10" ht="18">
      <c r="C67" s="38"/>
      <c r="D67" s="41"/>
      <c r="E67" s="82"/>
      <c r="F67" s="4"/>
      <c r="G67" s="4"/>
      <c r="H67" s="4"/>
      <c r="I67" s="4"/>
      <c r="J67" s="3"/>
    </row>
    <row r="68" spans="3:10" ht="18.75">
      <c r="C68" s="38"/>
      <c r="D68" s="47" t="s">
        <v>34</v>
      </c>
      <c r="E68" s="82"/>
      <c r="F68" s="4"/>
      <c r="G68" s="4"/>
      <c r="H68" s="4"/>
      <c r="I68" s="4"/>
      <c r="J68" s="3"/>
    </row>
    <row r="69" spans="3:10" ht="18">
      <c r="C69" s="38"/>
      <c r="D69" s="41"/>
      <c r="E69" s="82"/>
      <c r="F69" s="4"/>
      <c r="G69" s="4"/>
      <c r="H69" s="4"/>
      <c r="I69" s="4"/>
      <c r="J69" s="3"/>
    </row>
    <row r="70" spans="3:10" ht="31.5" thickBot="1">
      <c r="C70" s="39" t="s">
        <v>35</v>
      </c>
      <c r="D70" s="48" t="s">
        <v>36</v>
      </c>
      <c r="E70" s="88">
        <v>0</v>
      </c>
      <c r="F70" s="4"/>
      <c r="G70" s="4"/>
      <c r="H70" s="4"/>
      <c r="I70" s="4"/>
      <c r="J70" s="3"/>
    </row>
    <row r="71" spans="3:10" ht="18">
      <c r="C71" s="53"/>
      <c r="D71" s="80"/>
      <c r="E71" s="82"/>
      <c r="F71" s="4"/>
      <c r="G71" s="4"/>
      <c r="H71" s="4"/>
      <c r="I71" s="4"/>
      <c r="J71" s="3"/>
    </row>
    <row r="72" spans="3:10" ht="18">
      <c r="C72" s="38" t="s">
        <v>40</v>
      </c>
      <c r="D72" s="81" t="s">
        <v>60</v>
      </c>
      <c r="E72" s="87">
        <v>132.41</v>
      </c>
      <c r="F72" s="4"/>
      <c r="G72" s="4"/>
      <c r="H72" s="4"/>
      <c r="I72" s="4"/>
      <c r="J72" s="3"/>
    </row>
    <row r="73" spans="3:10" ht="18.75" thickBot="1">
      <c r="C73" s="39"/>
      <c r="D73" s="55"/>
      <c r="E73" s="88"/>
      <c r="F73" s="4"/>
      <c r="G73" s="4"/>
      <c r="H73" s="4"/>
      <c r="I73" s="4"/>
      <c r="J73" s="3"/>
    </row>
    <row r="74" spans="3:10" ht="18">
      <c r="C74" s="38"/>
      <c r="D74" s="41"/>
      <c r="E74" s="82"/>
      <c r="F74" s="4"/>
      <c r="G74" s="4"/>
      <c r="H74" s="4"/>
      <c r="I74" s="4"/>
      <c r="J74" s="3"/>
    </row>
    <row r="75" spans="3:10" ht="18.75" thickBot="1">
      <c r="C75" s="39"/>
      <c r="D75" s="41"/>
      <c r="E75" s="82"/>
      <c r="F75" s="4"/>
      <c r="G75" s="4"/>
      <c r="H75" s="4"/>
      <c r="I75" s="4"/>
      <c r="J75" s="3"/>
    </row>
    <row r="76" spans="3:10" ht="19.5" thickBot="1">
      <c r="C76" s="62"/>
      <c r="D76" s="63" t="s">
        <v>38</v>
      </c>
      <c r="E76" s="90">
        <f>E30+E46+E50+E56+E70+E72</f>
        <v>125154.23000000001</v>
      </c>
      <c r="F76" s="4"/>
      <c r="G76" s="4"/>
      <c r="H76" s="4"/>
      <c r="I76" s="4"/>
      <c r="J76" s="3"/>
    </row>
    <row r="77" spans="3:10" ht="18">
      <c r="C77" s="38"/>
      <c r="D77" s="41"/>
      <c r="E77" s="82"/>
      <c r="F77" s="4"/>
      <c r="G77" s="4"/>
      <c r="H77" s="4"/>
      <c r="I77" s="4"/>
      <c r="J77" s="3"/>
    </row>
    <row r="78" spans="3:10" ht="18">
      <c r="C78" s="38" t="s">
        <v>40</v>
      </c>
      <c r="D78" s="64" t="s">
        <v>39</v>
      </c>
      <c r="E78" s="82">
        <v>1157.01</v>
      </c>
      <c r="F78" s="4"/>
      <c r="G78" s="4"/>
      <c r="H78" s="4"/>
      <c r="I78" s="4"/>
      <c r="J78" s="3"/>
    </row>
    <row r="79" spans="3:10" ht="18.75" thickBot="1">
      <c r="C79" s="38"/>
      <c r="D79" s="41"/>
      <c r="E79" s="82"/>
      <c r="F79" s="4"/>
      <c r="G79" s="4"/>
      <c r="H79" s="4"/>
      <c r="I79" s="4"/>
      <c r="J79" s="3"/>
    </row>
    <row r="80" spans="3:10" ht="18.75">
      <c r="C80" s="65"/>
      <c r="D80" s="66" t="s">
        <v>41</v>
      </c>
      <c r="E80" s="91"/>
      <c r="J80" s="2"/>
    </row>
    <row r="81" spans="3:10" ht="18.75" thickBot="1">
      <c r="C81" s="67"/>
      <c r="D81" s="68"/>
      <c r="E81" s="92">
        <f>E76+E78</f>
        <v>126311.24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2015-03-24T13:18:07Z</dcterms:modified>
  <cp:category/>
  <cp:version/>
  <cp:contentType/>
  <cp:contentStatus/>
</cp:coreProperties>
</file>