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б" sheetId="1" r:id="rId1"/>
  </sheets>
  <definedNames>
    <definedName name="Excel_BuiltIn__FilterDatabase_1" localSheetId="0">'Школьная 27б'!$C$3:$DF$830</definedName>
    <definedName name="Excel_BuiltIn_Print_Titles_1" localSheetId="0">'Школьная 27б'!$11:$11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<sst xmlns="http://schemas.openxmlformats.org/spreadsheetml/2006/main" count="78" uniqueCount="72">
  <si>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</si>
  <si>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</si>
  <si>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</si>
  <si>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</si>
  <si>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</si>
  <si>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</si>
  <si>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</si>
  <si>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</si>
  <si>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</si>
  <si>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</si>
  <si>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</si>
  <si>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</si>
  <si>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</si>
  <si>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</si>
  <si>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</si>
  <si>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</si>
  <si>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</si>
  <si>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</si>
  <si>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</si>
  <si>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</si>
  <si>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</si>
  <si>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</si>
  <si>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</si>
  <si>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</si>
  <si>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</si>
  <si>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</si>
  <si>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</si>
  <si>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</si>
  <si>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</si>
  <si>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</si>
  <si>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</si>
  <si>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</si>
  <si>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</si>
  <si>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</si>
  <si>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</si>
  <si>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</si>
  <si>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</si>
  <si>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</si>
  <si>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</si>
  <si>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</si>
  <si>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</si>
  <si>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</si>
  <si>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радуга</t>
  </si>
  <si>
    <t xml:space="preserve">  в рублях ,коп</t>
  </si>
  <si>
    <t>Задолженность за содержание и ремонт жилья на 01.01.2013г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</si>
  <si>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</si>
  <si>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</si>
  <si>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</si>
  <si>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</si>
  <si>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</si>
  <si>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</si>
  <si>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</si>
  <si>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</si>
  <si>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</si>
  <si>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</si>
  <si>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</si>
  <si>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</si>
  <si>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</si>
  <si>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</si>
  <si>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</si>
  <si>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</si>
  <si>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</si>
  <si>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</si>
  <si>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</si>
  <si>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</si>
  <si>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</si>
  <si>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</si>
  <si>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- 2980,2  кв.м  нежилые помещения 15,0 кв.м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</si>
  <si>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</si>
  <si>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</si>
  <si>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 населением</t>
  </si>
  <si>
    <t>31544,58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</si>
</sst>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0" sqref="E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44</v>
      </c>
      <c r="E13" s="72">
        <v>78884.86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3">
        <v>443575.13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2257.2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45</v>
      </c>
      <c r="E16" s="65">
        <v>55288.32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46</v>
      </c>
      <c r="E17" s="65">
        <v>340313.66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65">
        <v>486.64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48</v>
      </c>
      <c r="E19" s="65">
        <v>2257.2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47</v>
      </c>
      <c r="E20" s="74">
        <f>SUM(E16:E19)</f>
        <v>398345.82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126858.01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98533.96000000004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65668.46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1320.13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103.25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2994.38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2409.71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1464.49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49</v>
      </c>
      <c r="E39" s="83">
        <v>11548.71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13024.83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5115.34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42509.94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3"/>
    </row>
    <row r="53" spans="3:10" ht="18.75" thickBot="1">
      <c r="C53" s="45"/>
      <c r="D53" s="46" t="s">
        <v>23</v>
      </c>
      <c r="E53" s="85">
        <v>42509.94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257538.70000000004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50</v>
      </c>
      <c r="E59" s="83">
        <v>5864.45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51</v>
      </c>
      <c r="E60" s="83">
        <v>3099.24</v>
      </c>
      <c r="F60" s="4"/>
      <c r="G60" s="4"/>
      <c r="H60" s="4"/>
      <c r="I60" s="4"/>
      <c r="J60" s="3"/>
    </row>
    <row r="61" spans="3:10" ht="18.75" thickBot="1">
      <c r="C61" s="45" t="s">
        <v>52</v>
      </c>
      <c r="D61" s="38" t="s">
        <v>23</v>
      </c>
      <c r="E61" s="82">
        <v>108739.58</v>
      </c>
      <c r="F61" s="4"/>
      <c r="G61" s="4"/>
      <c r="H61" s="4"/>
      <c r="I61" s="4"/>
      <c r="J61" s="3"/>
    </row>
    <row r="62" spans="3:10" ht="18.75" thickBot="1">
      <c r="C62" s="45" t="s">
        <v>53</v>
      </c>
      <c r="D62" s="52" t="s">
        <v>54</v>
      </c>
      <c r="E62" s="83">
        <v>16500.75</v>
      </c>
      <c r="F62" s="4"/>
      <c r="G62" s="4"/>
      <c r="H62" s="4"/>
      <c r="I62" s="4"/>
      <c r="J62" s="3"/>
    </row>
    <row r="63" spans="3:10" ht="18.75" thickBot="1">
      <c r="C63" s="45" t="s">
        <v>55</v>
      </c>
      <c r="D63" s="46" t="s">
        <v>56</v>
      </c>
      <c r="E63" s="88" t="s">
        <v>71</v>
      </c>
      <c r="F63" s="4"/>
      <c r="G63" s="4"/>
      <c r="H63" s="4"/>
      <c r="I63" s="4"/>
      <c r="J63" s="3"/>
    </row>
    <row r="64" spans="3:10" ht="18.75" thickBot="1">
      <c r="C64" s="45" t="s">
        <v>57</v>
      </c>
      <c r="D64" s="52" t="s">
        <v>58</v>
      </c>
      <c r="E64" s="83">
        <v>64022.27</v>
      </c>
      <c r="F64" s="4"/>
      <c r="G64" s="4"/>
      <c r="H64" s="4"/>
      <c r="I64" s="4"/>
      <c r="J64" s="3"/>
    </row>
    <row r="65" spans="3:10" ht="18.75" thickBot="1">
      <c r="C65" s="45" t="s">
        <v>59</v>
      </c>
      <c r="D65" s="52" t="s">
        <v>60</v>
      </c>
      <c r="E65" s="89">
        <v>26998.42</v>
      </c>
      <c r="F65" s="4"/>
      <c r="G65" s="4"/>
      <c r="H65" s="4"/>
      <c r="I65" s="4"/>
      <c r="J65" s="3"/>
    </row>
    <row r="66" spans="3:10" ht="18.75" thickBot="1">
      <c r="C66" s="45" t="s">
        <v>62</v>
      </c>
      <c r="D66" s="52" t="s">
        <v>63</v>
      </c>
      <c r="E66" s="89">
        <v>4011.89</v>
      </c>
      <c r="F66" s="4"/>
      <c r="G66" s="4"/>
      <c r="H66" s="4"/>
      <c r="I66" s="4"/>
      <c r="J66" s="3"/>
    </row>
    <row r="67" spans="3:10" ht="18.75" thickBot="1">
      <c r="C67" s="45" t="s">
        <v>64</v>
      </c>
      <c r="D67" s="52" t="s">
        <v>65</v>
      </c>
      <c r="E67" s="89">
        <v>28302.1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43320.17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61</v>
      </c>
      <c r="E73" s="86">
        <v>460.94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90">
        <f>E31+E47+E51+E57+E71+E73</f>
        <v>447479.05000000005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4027.85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1"/>
      <c r="J81" s="2"/>
    </row>
    <row r="82" spans="3:10" ht="18.75" thickBot="1">
      <c r="C82" s="63"/>
      <c r="D82" s="64"/>
      <c r="E82" s="92">
        <f>E77+E79</f>
        <v>451506.9</v>
      </c>
      <c r="J82" s="2"/>
    </row>
    <row r="83" spans="3:10" ht="12.75">
      <c r="C83" s="4"/>
      <c r="D83" s="4"/>
      <c r="E83" s="93"/>
      <c r="J83" s="2"/>
    </row>
    <row r="84" spans="3:10" ht="12.75">
      <c r="C84" s="4"/>
      <c r="D84" s="4"/>
      <c r="E84" s="93"/>
      <c r="J84" s="2"/>
    </row>
    <row r="85" spans="3:10" ht="12.75">
      <c r="C85" s="4"/>
      <c r="D85" s="4"/>
      <c r="E85" s="93"/>
      <c r="J85" s="2"/>
    </row>
    <row r="86" spans="3:10" ht="12.75">
      <c r="C86" s="4"/>
      <c r="D86" s="4"/>
      <c r="E86" s="93"/>
      <c r="J86" s="2"/>
    </row>
    <row r="87" spans="3:10" ht="12.75">
      <c r="C87" s="4"/>
      <c r="D87" s="4"/>
      <c r="E87" s="93"/>
      <c r="J87" s="2"/>
    </row>
    <row r="88" spans="3:10" ht="12.75">
      <c r="C88" s="4"/>
      <c r="D88" s="4"/>
      <c r="E88" s="93"/>
      <c r="J88" s="2"/>
    </row>
    <row r="89" spans="3:10" ht="12.75">
      <c r="C89" s="4"/>
      <c r="D89" s="4"/>
      <c r="E89" s="93"/>
      <c r="J89" s="2"/>
    </row>
    <row r="90" spans="3:10" ht="12.75">
      <c r="C90" s="4"/>
      <c r="D90" s="4"/>
      <c r="E90" s="93"/>
      <c r="J90" s="2"/>
    </row>
    <row r="91" spans="3:10" ht="12.75">
      <c r="C91" s="4"/>
      <c r="D91" s="4"/>
      <c r="E91" s="93"/>
      <c r="J91" s="2"/>
    </row>
    <row r="92" spans="3:10" ht="12.75">
      <c r="C92" s="4"/>
      <c r="D92" s="4"/>
      <c r="E92" s="93"/>
      <c r="J92" s="2"/>
    </row>
    <row r="93" spans="3:10" ht="12.75">
      <c r="C93" s="4"/>
      <c r="D93" s="4"/>
      <c r="E93" s="93"/>
      <c r="J93" s="2"/>
    </row>
    <row r="94" spans="3:5" ht="12.75">
      <c r="C94" s="4"/>
      <c r="D94" s="4"/>
      <c r="E94" s="93"/>
    </row>
    <row r="95" spans="3:5" ht="12.75">
      <c r="C95" s="4"/>
      <c r="D95" s="4"/>
      <c r="E95" s="93"/>
    </row>
    <row r="96" spans="3:5" ht="12.75">
      <c r="C96" s="4"/>
      <c r="D96" s="4"/>
      <c r="E96" s="93"/>
    </row>
    <row r="97" spans="3:5" ht="12.75">
      <c r="C97" s="4"/>
      <c r="D97" s="4"/>
      <c r="E97" s="93"/>
    </row>
    <row r="98" spans="3:5" ht="12.75">
      <c r="C98" s="4"/>
      <c r="D98" s="4"/>
      <c r="E98" s="93"/>
    </row>
    <row r="99" spans="3:5" ht="12.75">
      <c r="C99" s="4"/>
      <c r="D99" s="4"/>
      <c r="E99" s="93"/>
    </row>
    <row r="100" spans="3:5" ht="12.75">
      <c r="C100" s="4"/>
      <c r="D100" s="4"/>
      <c r="E100" s="93"/>
    </row>
    <row r="101" spans="3:5" ht="12.75">
      <c r="C101" s="4"/>
      <c r="D101" s="4"/>
      <c r="E101" s="93"/>
    </row>
    <row r="102" spans="3:5" ht="12.75">
      <c r="C102" s="4"/>
      <c r="D102" s="4"/>
      <c r="E102" s="93"/>
    </row>
    <row r="103" spans="3:5" ht="12.75">
      <c r="C103" s="4"/>
      <c r="D103" s="4"/>
      <c r="E103" s="93"/>
    </row>
    <row r="104" spans="3:5" ht="12.75">
      <c r="C104" s="4"/>
      <c r="D104" s="4"/>
      <c r="E104" s="93"/>
    </row>
    <row r="105" spans="3:5" ht="12.75">
      <c r="C105" s="4"/>
      <c r="D105" s="4"/>
      <c r="E105" s="93"/>
    </row>
    <row r="106" spans="3:5" ht="12.75">
      <c r="C106" s="4"/>
      <c r="D106" s="4"/>
      <c r="E106" s="93"/>
    </row>
    <row r="107" spans="3:5" ht="12.75">
      <c r="C107" s="4"/>
      <c r="D107" s="4"/>
      <c r="E107" s="93"/>
    </row>
    <row r="108" spans="3:5" ht="12.75">
      <c r="C108" s="4"/>
      <c r="D108" s="4"/>
      <c r="E108" s="93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2015-03-20T13:59:57Z</dcterms:modified>
  <cp:category/>
  <cp:version/>
  <cp:contentType/>
  <cp:contentStatus/>
</cp:coreProperties>
</file>