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ривокзальная 84" sheetId="1" r:id="rId1"/>
  </sheets>
  <definedNames>
    <definedName name="Excel_BuiltIn__FilterDatabase_1" localSheetId="0">'Привокзальная 84'!$C$3:$DF$830</definedName>
    <definedName name="Excel_BuiltIn_Print_Titles_1" localSheetId="0">'Привокзальная 84'!$11:$11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<sst xmlns="http://schemas.openxmlformats.org/spreadsheetml/2006/main" count="76" uniqueCount="70">
  <si>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</si>
  <si>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</si>
  <si>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</si>
  <si>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</si>
  <si>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</si>
  <si>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</si>
  <si>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</si>
  <si>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</si>
  <si>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</si>
  <si>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</si>
  <si>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</si>
  <si>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</si>
  <si>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</si>
  <si>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</si>
  <si>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</si>
  <si>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</si>
  <si>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</si>
  <si>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</si>
  <si>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</si>
  <si>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</si>
  <si>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</si>
  <si>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</si>
  <si>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</si>
  <si>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</si>
  <si>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</si>
  <si>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</si>
  <si>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</si>
  <si>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</si>
  <si>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</si>
  <si>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</si>
  <si>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</si>
  <si>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</si>
  <si>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</si>
  <si>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</si>
  <si>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</si>
  <si>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</si>
  <si>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</si>
  <si>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</si>
  <si>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</si>
  <si>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</si>
  <si>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</si>
  <si>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</si>
  <si>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Привокзальная  улица, дом № 84</t>
  </si>
  <si>
    <t>Площадь дома - 269,6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</si>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</sst>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66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.75" thickBot="1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67</v>
      </c>
      <c r="E13" s="79">
        <v>31212.16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68</v>
      </c>
      <c r="E14" s="75">
        <v>35085.74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45</v>
      </c>
      <c r="E16" s="76">
        <v>0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46</v>
      </c>
      <c r="E17" s="76">
        <v>6473.31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65</v>
      </c>
      <c r="E18" s="76">
        <v>20636.4</v>
      </c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47</v>
      </c>
      <c r="E19" s="77">
        <f>SUM(E16:E18)</f>
        <v>27109.710000000003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8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69</v>
      </c>
      <c r="E23" s="79">
        <v>39188.2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2">
        <f>SUM(E32:E39)</f>
        <v>6560.13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2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3">
        <v>4372.04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3">
        <v>87.89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3">
        <v>6.87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3">
        <v>199.36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3">
        <v>160.43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2">
        <v>97.5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48</v>
      </c>
      <c r="E38" s="83">
        <v>768.88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3">
        <v>867.16</v>
      </c>
      <c r="F39" s="4"/>
      <c r="G39" s="4"/>
      <c r="H39" s="4"/>
      <c r="I39" s="4"/>
      <c r="J39" s="6"/>
    </row>
    <row r="40" spans="3:10" ht="18">
      <c r="C40" s="38"/>
      <c r="D40" s="42"/>
      <c r="E40" s="82"/>
      <c r="F40" s="4"/>
      <c r="G40" s="4"/>
      <c r="H40" s="4"/>
      <c r="I40" s="4"/>
      <c r="J40" s="6"/>
    </row>
    <row r="41" spans="3:10" ht="18">
      <c r="C41" s="38"/>
      <c r="D41" s="41"/>
      <c r="E41" s="82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2"/>
      <c r="F42" s="4"/>
      <c r="G42" s="4"/>
      <c r="H42" s="4"/>
      <c r="I42" s="4"/>
      <c r="J42" s="6"/>
    </row>
    <row r="43" spans="3:10" ht="18.75" thickBot="1">
      <c r="C43" s="38"/>
      <c r="D43" s="41"/>
      <c r="E43" s="82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4">
        <v>340.57</v>
      </c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2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5">
        <v>340.57</v>
      </c>
      <c r="F46" s="4"/>
      <c r="G46" s="4"/>
      <c r="H46" s="4"/>
      <c r="I46" s="4"/>
      <c r="J46" s="6"/>
    </row>
    <row r="47" spans="3:10" ht="18">
      <c r="C47" s="38"/>
      <c r="D47" s="41"/>
      <c r="E47" s="82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2"/>
      <c r="F48" s="4"/>
      <c r="G48" s="4"/>
      <c r="H48" s="4"/>
      <c r="I48" s="4"/>
      <c r="J48" s="6"/>
    </row>
    <row r="49" spans="3:10" ht="18">
      <c r="C49" s="38"/>
      <c r="D49" s="41"/>
      <c r="E49" s="82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2">
        <v>2830.2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2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6">
        <v>2830.2</v>
      </c>
      <c r="F52" s="4"/>
      <c r="G52" s="4"/>
      <c r="H52" s="4"/>
      <c r="I52" s="4"/>
      <c r="J52" s="3"/>
    </row>
    <row r="53" spans="3:10" ht="18">
      <c r="C53" s="38"/>
      <c r="D53" s="41"/>
      <c r="E53" s="82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2"/>
      <c r="F54" s="4"/>
      <c r="G54" s="4"/>
      <c r="H54" s="4"/>
      <c r="I54" s="4"/>
      <c r="J54" s="3"/>
    </row>
    <row r="55" spans="3:10" ht="18">
      <c r="C55" s="38"/>
      <c r="D55" s="41"/>
      <c r="E55" s="82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7">
        <f>SUM(E58:E66)</f>
        <v>17095.05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8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49</v>
      </c>
      <c r="E58" s="83">
        <v>390.44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50</v>
      </c>
      <c r="E59" s="83">
        <v>206.34</v>
      </c>
      <c r="F59" s="4"/>
      <c r="G59" s="4"/>
      <c r="H59" s="4"/>
      <c r="I59" s="4"/>
      <c r="J59" s="3"/>
    </row>
    <row r="60" spans="3:10" ht="18.75" thickBot="1">
      <c r="C60" s="49" t="s">
        <v>51</v>
      </c>
      <c r="D60" s="42" t="s">
        <v>23</v>
      </c>
      <c r="E60" s="82">
        <v>7239.6</v>
      </c>
      <c r="F60" s="4"/>
      <c r="G60" s="4"/>
      <c r="H60" s="4"/>
      <c r="I60" s="4"/>
      <c r="J60" s="3"/>
    </row>
    <row r="61" spans="3:10" ht="18.75" thickBot="1">
      <c r="C61" s="49" t="s">
        <v>52</v>
      </c>
      <c r="D61" s="56" t="s">
        <v>53</v>
      </c>
      <c r="E61" s="83">
        <v>1098.58</v>
      </c>
      <c r="F61" s="4"/>
      <c r="G61" s="4"/>
      <c r="H61" s="4"/>
      <c r="I61" s="4"/>
      <c r="J61" s="3"/>
    </row>
    <row r="62" spans="3:10" ht="18.75" thickBot="1">
      <c r="C62" s="49" t="s">
        <v>54</v>
      </c>
      <c r="D62" s="50" t="s">
        <v>55</v>
      </c>
      <c r="E62" s="93">
        <v>2100.16</v>
      </c>
      <c r="F62" s="4"/>
      <c r="G62" s="4"/>
      <c r="H62" s="4"/>
      <c r="I62" s="4"/>
      <c r="J62" s="3"/>
    </row>
    <row r="63" spans="3:10" ht="18.75" thickBot="1">
      <c r="C63" s="49" t="s">
        <v>56</v>
      </c>
      <c r="D63" s="56" t="s">
        <v>57</v>
      </c>
      <c r="E63" s="83">
        <v>4262.44</v>
      </c>
      <c r="F63" s="4"/>
      <c r="G63" s="4"/>
      <c r="H63" s="4"/>
      <c r="I63" s="4"/>
      <c r="J63" s="3"/>
    </row>
    <row r="64" spans="3:10" ht="18.75" thickBot="1">
      <c r="C64" s="49" t="s">
        <v>58</v>
      </c>
      <c r="D64" s="56" t="s">
        <v>59</v>
      </c>
      <c r="E64" s="89">
        <v>1797.49</v>
      </c>
      <c r="F64" s="4"/>
      <c r="G64" s="4"/>
      <c r="H64" s="4"/>
      <c r="I64" s="4"/>
      <c r="J64" s="3"/>
    </row>
    <row r="65" spans="3:10" ht="18.75" thickBot="1">
      <c r="C65" s="49" t="s">
        <v>61</v>
      </c>
      <c r="D65" s="56" t="s">
        <v>62</v>
      </c>
      <c r="E65" s="89">
        <v>0</v>
      </c>
      <c r="F65" s="4"/>
      <c r="G65" s="4"/>
      <c r="H65" s="4"/>
      <c r="I65" s="4"/>
      <c r="J65" s="3"/>
    </row>
    <row r="66" spans="3:10" ht="18.75" thickBot="1">
      <c r="C66" s="49" t="s">
        <v>63</v>
      </c>
      <c r="D66" s="56" t="s">
        <v>64</v>
      </c>
      <c r="E66" s="89">
        <v>0</v>
      </c>
      <c r="F66" s="4"/>
      <c r="G66" s="4"/>
      <c r="H66" s="4"/>
      <c r="I66" s="4"/>
      <c r="J66" s="3"/>
    </row>
    <row r="67" spans="3:10" ht="18">
      <c r="C67" s="38"/>
      <c r="D67" s="41"/>
      <c r="E67" s="82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2"/>
      <c r="F68" s="4"/>
      <c r="G68" s="4"/>
      <c r="H68" s="4"/>
      <c r="I68" s="4"/>
      <c r="J68" s="3"/>
    </row>
    <row r="69" spans="3:10" ht="18">
      <c r="C69" s="38"/>
      <c r="D69" s="41"/>
      <c r="E69" s="82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8">
        <v>0</v>
      </c>
      <c r="F70" s="4"/>
      <c r="G70" s="4"/>
      <c r="H70" s="4"/>
      <c r="I70" s="4"/>
      <c r="J70" s="3"/>
    </row>
    <row r="71" spans="3:10" ht="18">
      <c r="C71" s="53"/>
      <c r="D71" s="80"/>
      <c r="E71" s="82"/>
      <c r="F71" s="4"/>
      <c r="G71" s="4"/>
      <c r="H71" s="4"/>
      <c r="I71" s="4"/>
      <c r="J71" s="3"/>
    </row>
    <row r="72" spans="3:10" ht="18">
      <c r="C72" s="38" t="s">
        <v>40</v>
      </c>
      <c r="D72" s="81" t="s">
        <v>60</v>
      </c>
      <c r="E72" s="87">
        <v>996.41</v>
      </c>
      <c r="F72" s="4"/>
      <c r="G72" s="4"/>
      <c r="H72" s="4"/>
      <c r="I72" s="4"/>
      <c r="J72" s="3"/>
    </row>
    <row r="73" spans="3:10" ht="18.75" thickBot="1">
      <c r="C73" s="39"/>
      <c r="D73" s="55"/>
      <c r="E73" s="88"/>
      <c r="F73" s="4"/>
      <c r="G73" s="4"/>
      <c r="H73" s="4"/>
      <c r="I73" s="4"/>
      <c r="J73" s="3"/>
    </row>
    <row r="74" spans="3:10" ht="18">
      <c r="C74" s="38"/>
      <c r="D74" s="41"/>
      <c r="E74" s="82"/>
      <c r="F74" s="4"/>
      <c r="G74" s="4"/>
      <c r="H74" s="4"/>
      <c r="I74" s="4"/>
      <c r="J74" s="3"/>
    </row>
    <row r="75" spans="3:10" ht="18.75" thickBot="1">
      <c r="C75" s="39"/>
      <c r="D75" s="41"/>
      <c r="E75" s="82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0">
        <f>E30+E46+E50+E56+E70+E72</f>
        <v>27822.359999999997</v>
      </c>
      <c r="F76" s="4"/>
      <c r="G76" s="4"/>
      <c r="H76" s="4"/>
      <c r="I76" s="4"/>
      <c r="J76" s="3"/>
    </row>
    <row r="77" spans="3:10" ht="18">
      <c r="C77" s="38"/>
      <c r="D77" s="41"/>
      <c r="E77" s="82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2">
        <v>363.2</v>
      </c>
      <c r="F78" s="4"/>
      <c r="G78" s="4"/>
      <c r="H78" s="4"/>
      <c r="I78" s="4"/>
      <c r="J78" s="3"/>
    </row>
    <row r="79" spans="3:10" ht="18.75" thickBot="1">
      <c r="C79" s="38"/>
      <c r="D79" s="41"/>
      <c r="E79" s="82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1"/>
      <c r="J80" s="2"/>
    </row>
    <row r="81" spans="3:10" ht="18.75" thickBot="1">
      <c r="C81" s="67"/>
      <c r="D81" s="68"/>
      <c r="E81" s="92">
        <f>E76+E78</f>
        <v>28185.559999999998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2016-07-12T10:12:09Z</dcterms:modified>
  <cp:category/>
  <cp:version/>
  <cp:contentType/>
  <cp:contentStatus/>
</cp:coreProperties>
</file>