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15" sheetId="1" r:id="rId1"/>
  </sheets>
  <definedNames>
    <definedName name="Excel_BuiltIn__FilterDatabase_1" localSheetId="0">'Садовая 15'!$C$3:$DF$830</definedName>
    <definedName name="Excel_BuiltIn_Print_Titles_1" localSheetId="0">'Садовая 15'!$11:$11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<sst xmlns="http://schemas.openxmlformats.org/spreadsheetml/2006/main" count="76" uniqueCount="70">
  <si>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</si>
  <si>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</si>
  <si>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</si>
  <si>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</si>
  <si>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</si>
  <si>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</si>
  <si>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</si>
  <si>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</si>
  <si>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</si>
  <si>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</si>
  <si>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</si>
  <si>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</si>
  <si>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</si>
  <si>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</si>
  <si>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</si>
  <si>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</si>
  <si>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</si>
  <si>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</si>
  <si>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</si>
  <si>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</si>
  <si>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</si>
  <si>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</si>
  <si>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</si>
  <si>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</si>
  <si>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</si>
  <si>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</si>
  <si>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</si>
  <si>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</si>
  <si>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</si>
  <si>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</si>
  <si>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</si>
  <si>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</si>
  <si>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</si>
  <si>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</si>
  <si>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</si>
  <si>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</si>
  <si>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</si>
  <si>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</si>
  <si>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</si>
  <si>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</si>
  <si>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</si>
  <si>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</si>
  <si>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15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</si>
  <si>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</si>
  <si>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</si>
  <si>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</si>
  <si>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</si>
  <si>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</si>
  <si>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</si>
  <si>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</si>
  <si>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</si>
  <si>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</si>
  <si>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</si>
  <si>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</si>
  <si>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</si>
  <si>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</si>
  <si>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</si>
  <si>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</si>
  <si>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</si>
  <si>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</si>
  <si>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</si>
  <si>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</si>
  <si>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</si>
  <si>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</si>
  <si>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 437,1 кв.м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</si>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</sst>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2"/>
      <c r="D1" s="92"/>
      <c r="E1" s="92"/>
      <c r="F1" s="92"/>
      <c r="G1" s="92"/>
      <c r="H1" s="92"/>
      <c r="I1" s="92"/>
      <c r="J1" s="92"/>
    </row>
    <row r="2" spans="3:10" ht="18">
      <c r="C2" s="93" t="s">
        <v>66</v>
      </c>
      <c r="D2" s="93"/>
      <c r="E2" s="93"/>
      <c r="F2" s="93"/>
      <c r="G2" s="93"/>
      <c r="H2" s="93"/>
      <c r="I2" s="93"/>
      <c r="J2" s="93"/>
    </row>
    <row r="3" spans="3:10" ht="21.75" customHeight="1">
      <c r="C3" s="94" t="s">
        <v>42</v>
      </c>
      <c r="D3" s="94"/>
      <c r="E3" s="94"/>
      <c r="F3" s="94"/>
      <c r="G3" s="94"/>
      <c r="H3" s="94"/>
      <c r="I3" s="94"/>
      <c r="J3" s="94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64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67</v>
      </c>
      <c r="E13" s="77">
        <v>61284.47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68</v>
      </c>
      <c r="E14" s="73">
        <v>80094.2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22048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45</v>
      </c>
      <c r="E17" s="74">
        <v>14841.25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65</v>
      </c>
      <c r="E18" s="74">
        <v>65780.91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5">
        <f>SUM(E16:E18)</f>
        <v>102670.16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38708.52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3"/>
      <c r="D27" s="24"/>
      <c r="E27" s="80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1"/>
      <c r="F28" s="4"/>
      <c r="G28" s="4"/>
      <c r="H28" s="4"/>
      <c r="I28" s="4"/>
      <c r="J28" s="6"/>
    </row>
    <row r="29" spans="3:10" ht="18">
      <c r="C29" s="34"/>
      <c r="D29" s="35"/>
      <c r="E29" s="81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1">
        <f>SUM(E32:E39)</f>
        <v>14409.24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1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2">
        <v>9603.11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7">
        <v>193.05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2">
        <v>15.1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2">
        <v>437.89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2">
        <v>352.39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1">
        <v>214.16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2">
        <v>1688.84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7">
        <v>1904.7</v>
      </c>
      <c r="F39" s="4"/>
      <c r="G39" s="4"/>
      <c r="H39" s="4"/>
      <c r="I39" s="4"/>
      <c r="J39" s="6"/>
    </row>
    <row r="40" spans="3:10" ht="18">
      <c r="C40" s="36"/>
      <c r="D40" s="40"/>
      <c r="E40" s="81"/>
      <c r="F40" s="4"/>
      <c r="G40" s="4"/>
      <c r="H40" s="4"/>
      <c r="I40" s="4"/>
      <c r="J40" s="6"/>
    </row>
    <row r="41" spans="3:10" ht="18">
      <c r="C41" s="36"/>
      <c r="D41" s="39"/>
      <c r="E41" s="81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1"/>
      <c r="F42" s="4"/>
      <c r="G42" s="4"/>
      <c r="H42" s="4"/>
      <c r="I42" s="4"/>
      <c r="J42" s="6"/>
    </row>
    <row r="43" spans="3:10" ht="18.75" thickBot="1">
      <c r="C43" s="36"/>
      <c r="D43" s="39"/>
      <c r="E43" s="81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0">
        <v>748.05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1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3">
        <v>748.05</v>
      </c>
      <c r="F46" s="4"/>
      <c r="G46" s="4"/>
      <c r="H46" s="4"/>
      <c r="I46" s="4"/>
      <c r="J46" s="6"/>
    </row>
    <row r="47" spans="3:10" ht="18">
      <c r="C47" s="36"/>
      <c r="D47" s="39"/>
      <c r="E47" s="81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1"/>
      <c r="F48" s="4"/>
      <c r="G48" s="4"/>
      <c r="H48" s="4"/>
      <c r="I48" s="4"/>
      <c r="J48" s="6"/>
    </row>
    <row r="49" spans="3:10" ht="18">
      <c r="C49" s="36"/>
      <c r="D49" s="39"/>
      <c r="E49" s="81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1">
        <v>6216.49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1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4">
        <v>6216.49</v>
      </c>
      <c r="F52" s="4"/>
      <c r="G52" s="4"/>
      <c r="H52" s="4"/>
      <c r="I52" s="4"/>
      <c r="J52" s="3"/>
    </row>
    <row r="53" spans="3:10" ht="18">
      <c r="C53" s="36"/>
      <c r="D53" s="39"/>
      <c r="E53" s="81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1"/>
      <c r="F54" s="4"/>
      <c r="G54" s="4"/>
      <c r="H54" s="4"/>
      <c r="I54" s="4"/>
      <c r="J54" s="3"/>
    </row>
    <row r="55" spans="3:10" ht="18">
      <c r="C55" s="36"/>
      <c r="D55" s="39"/>
      <c r="E55" s="81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5">
        <f>SUM(E58:E66)</f>
        <v>42274.44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6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7">
        <v>857.6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7">
        <v>453.22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5">
        <v>15901.66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7">
        <v>2413.01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1">
        <v>4612.96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7">
        <v>9362.37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7">
        <v>3948.15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7">
        <v>586.68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7">
        <v>4138.79</v>
      </c>
      <c r="F66" s="4"/>
      <c r="G66" s="4"/>
      <c r="H66" s="4"/>
      <c r="I66" s="4"/>
      <c r="J66" s="3"/>
    </row>
    <row r="67" spans="3:10" ht="18">
      <c r="C67" s="36"/>
      <c r="D67" s="39"/>
      <c r="E67" s="81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1"/>
      <c r="F68" s="4"/>
      <c r="G68" s="4"/>
      <c r="H68" s="4"/>
      <c r="I68" s="4"/>
      <c r="J68" s="3"/>
    </row>
    <row r="69" spans="3:10" ht="18">
      <c r="C69" s="36"/>
      <c r="D69" s="39"/>
      <c r="E69" s="81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6">
        <v>6334.98</v>
      </c>
      <c r="F70" s="4"/>
      <c r="G70" s="4"/>
      <c r="H70" s="4"/>
      <c r="I70" s="4"/>
      <c r="J70" s="3"/>
    </row>
    <row r="71" spans="3:10" ht="18">
      <c r="C71" s="51"/>
      <c r="D71" s="78"/>
      <c r="E71" s="81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59</v>
      </c>
      <c r="E72" s="85">
        <v>67.41</v>
      </c>
      <c r="F72" s="4"/>
      <c r="G72" s="4"/>
      <c r="H72" s="4"/>
      <c r="I72" s="4"/>
      <c r="J72" s="3"/>
    </row>
    <row r="73" spans="3:10" ht="18.75" thickBot="1">
      <c r="C73" s="37"/>
      <c r="D73" s="53"/>
      <c r="E73" s="86"/>
      <c r="F73" s="4"/>
      <c r="G73" s="4"/>
      <c r="H73" s="4"/>
      <c r="I73" s="4"/>
      <c r="J73" s="3"/>
    </row>
    <row r="74" spans="3:10" ht="18">
      <c r="C74" s="36"/>
      <c r="D74" s="39"/>
      <c r="E74" s="81"/>
      <c r="F74" s="4"/>
      <c r="G74" s="4"/>
      <c r="H74" s="4"/>
      <c r="I74" s="4"/>
      <c r="J74" s="3"/>
    </row>
    <row r="75" spans="3:10" ht="18.75" thickBot="1">
      <c r="C75" s="37"/>
      <c r="D75" s="39"/>
      <c r="E75" s="81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8">
        <f>E30+E46+E50+E56+E70+E72</f>
        <v>70050.61</v>
      </c>
      <c r="F76" s="4"/>
      <c r="G76" s="4"/>
      <c r="H76" s="4"/>
      <c r="I76" s="4"/>
      <c r="J76" s="3"/>
    </row>
    <row r="77" spans="3:10" ht="18">
      <c r="C77" s="36"/>
      <c r="D77" s="39"/>
      <c r="E77" s="81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1">
        <v>589.02</v>
      </c>
      <c r="F78" s="4"/>
      <c r="G78" s="4"/>
      <c r="H78" s="4"/>
      <c r="I78" s="4"/>
      <c r="J78" s="3"/>
    </row>
    <row r="79" spans="3:10" ht="18.75" thickBot="1">
      <c r="C79" s="36"/>
      <c r="D79" s="39"/>
      <c r="E79" s="81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89"/>
      <c r="J80" s="2"/>
    </row>
    <row r="81" spans="3:10" ht="18.75" thickBot="1">
      <c r="C81" s="65"/>
      <c r="D81" s="66"/>
      <c r="E81" s="90">
        <f>E76+E78</f>
        <v>70639.63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2016-07-14T07:48:09Z</dcterms:modified>
  <cp:category/>
  <cp:version/>
  <cp:contentType/>
  <cp:contentStatus/>
</cp:coreProperties>
</file>