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7" sheetId="1" r:id="rId1"/>
  </sheets>
  <definedNames>
    <definedName name="Excel_BuiltIn__FilterDatabase_1" localSheetId="0">'Садовая 17'!$C$3:$DF$829</definedName>
    <definedName name="Excel_BuiltIn_Print_Titles_1" localSheetId="0">'Садовая 17'!$10:$10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<sst xmlns="http://schemas.openxmlformats.org/spreadsheetml/2006/main" count="76" uniqueCount="70">
  <si>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</si>
  <si>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</si>
  <si>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</si>
  <si>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</si>
  <si>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</si>
  <si>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</si>
  <si>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</si>
  <si>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</si>
  <si>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</si>
  <si>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</si>
  <si>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</si>
  <si>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</si>
  <si>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</si>
  <si>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</si>
  <si>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</si>
  <si>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</si>
  <si>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</si>
  <si>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</si>
  <si>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</si>
  <si>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</si>
  <si>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</si>
  <si>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</si>
  <si>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</si>
  <si>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</si>
  <si>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</si>
  <si>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</si>
  <si>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</si>
  <si>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</si>
  <si>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</si>
  <si>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</si>
  <si>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</si>
  <si>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</si>
  <si>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</si>
  <si>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</si>
  <si>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</si>
  <si>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</si>
  <si>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</si>
  <si>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</si>
  <si>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</si>
  <si>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</si>
  <si>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</si>
  <si>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</si>
  <si>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17</t>
  </si>
  <si>
    <t>Площадь дома - 434,5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</si>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</sst>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3" sqref="E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44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.75" thickBot="1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67</v>
      </c>
      <c r="E12" s="77">
        <v>20160.84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68</v>
      </c>
      <c r="E13" s="73">
        <v>79617.78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45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46</v>
      </c>
      <c r="E16" s="74">
        <v>8801.98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65</v>
      </c>
      <c r="E17" s="74">
        <v>78097.14</v>
      </c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47</v>
      </c>
      <c r="E18" s="75">
        <f>SUM(E15:E17)</f>
        <v>86899.12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6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69</v>
      </c>
      <c r="E22" s="77">
        <v>15176.6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0"/>
      <c r="F25" s="4"/>
      <c r="G25" s="4"/>
      <c r="H25" s="4"/>
      <c r="I25" s="4"/>
      <c r="J25" s="6"/>
    </row>
    <row r="26" spans="3:10" ht="18">
      <c r="C26" s="33"/>
      <c r="D26" s="24"/>
      <c r="E26" s="81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2"/>
      <c r="F27" s="4"/>
      <c r="G27" s="4"/>
      <c r="H27" s="4"/>
      <c r="I27" s="4"/>
      <c r="J27" s="6"/>
    </row>
    <row r="28" spans="3:10" ht="18">
      <c r="C28" s="34"/>
      <c r="D28" s="35"/>
      <c r="E28" s="82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2">
        <f>SUM(E31:E38)</f>
        <v>14323.509999999998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2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3">
        <v>9545.98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3">
        <v>191.9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3">
        <v>15.01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3">
        <v>435.28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3">
        <v>350.29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86">
        <v>212.89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48</v>
      </c>
      <c r="E37" s="83">
        <v>1678.79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3">
        <v>1893.37</v>
      </c>
      <c r="F38" s="4"/>
      <c r="G38" s="4"/>
      <c r="H38" s="4"/>
      <c r="I38" s="4"/>
      <c r="J38" s="6"/>
    </row>
    <row r="39" spans="3:10" ht="18">
      <c r="C39" s="36"/>
      <c r="D39" s="40"/>
      <c r="E39" s="82"/>
      <c r="F39" s="4"/>
      <c r="G39" s="4"/>
      <c r="H39" s="4"/>
      <c r="I39" s="4"/>
      <c r="J39" s="6"/>
    </row>
    <row r="40" spans="3:10" ht="18">
      <c r="C40" s="36"/>
      <c r="D40" s="39"/>
      <c r="E40" s="82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2"/>
      <c r="F41" s="4"/>
      <c r="G41" s="4"/>
      <c r="H41" s="4"/>
      <c r="I41" s="4"/>
      <c r="J41" s="6"/>
    </row>
    <row r="42" spans="3:10" ht="18.75" thickBot="1">
      <c r="C42" s="36"/>
      <c r="D42" s="39"/>
      <c r="E42" s="82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1">
        <v>743.6</v>
      </c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2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4">
        <v>743.6</v>
      </c>
      <c r="F45" s="4"/>
      <c r="G45" s="4"/>
      <c r="H45" s="4"/>
      <c r="I45" s="4"/>
      <c r="J45" s="6"/>
    </row>
    <row r="46" spans="3:10" ht="18">
      <c r="C46" s="36"/>
      <c r="D46" s="39"/>
      <c r="E46" s="82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2"/>
      <c r="F47" s="4"/>
      <c r="G47" s="4"/>
      <c r="H47" s="4"/>
      <c r="I47" s="4"/>
      <c r="J47" s="6"/>
    </row>
    <row r="48" spans="3:10" ht="18">
      <c r="C48" s="36"/>
      <c r="D48" s="39"/>
      <c r="E48" s="82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2">
        <v>6179.52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2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5">
        <v>6179.52</v>
      </c>
      <c r="F51" s="4"/>
      <c r="G51" s="4"/>
      <c r="H51" s="4"/>
      <c r="I51" s="4"/>
      <c r="J51" s="3"/>
    </row>
    <row r="52" spans="3:10" ht="18">
      <c r="C52" s="36"/>
      <c r="D52" s="39"/>
      <c r="E52" s="82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2"/>
      <c r="F53" s="4"/>
      <c r="G53" s="4"/>
      <c r="H53" s="4"/>
      <c r="I53" s="4"/>
      <c r="J53" s="3"/>
    </row>
    <row r="54" spans="3:10" ht="18">
      <c r="C54" s="36"/>
      <c r="D54" s="39"/>
      <c r="E54" s="82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86">
        <f>SUM(E57:E65)</f>
        <v>42022.95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87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49</v>
      </c>
      <c r="E57" s="88">
        <v>852.49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50</v>
      </c>
      <c r="E58" s="88">
        <v>450.52</v>
      </c>
      <c r="F58" s="4"/>
      <c r="G58" s="4"/>
      <c r="H58" s="4"/>
      <c r="I58" s="4"/>
      <c r="J58" s="3"/>
    </row>
    <row r="59" spans="3:10" ht="18.75" thickBot="1">
      <c r="C59" s="47" t="s">
        <v>51</v>
      </c>
      <c r="D59" s="40" t="s">
        <v>23</v>
      </c>
      <c r="E59" s="86">
        <v>15807.07</v>
      </c>
      <c r="F59" s="4"/>
      <c r="G59" s="4"/>
      <c r="H59" s="4"/>
      <c r="I59" s="4"/>
      <c r="J59" s="3"/>
    </row>
    <row r="60" spans="3:10" ht="18.75" thickBot="1">
      <c r="C60" s="47" t="s">
        <v>52</v>
      </c>
      <c r="D60" s="54" t="s">
        <v>53</v>
      </c>
      <c r="E60" s="88">
        <v>2398.65</v>
      </c>
      <c r="F60" s="4"/>
      <c r="G60" s="4"/>
      <c r="H60" s="4"/>
      <c r="I60" s="4"/>
      <c r="J60" s="3"/>
    </row>
    <row r="61" spans="3:10" ht="18.75" thickBot="1">
      <c r="C61" s="47" t="s">
        <v>54</v>
      </c>
      <c r="D61" s="48" t="s">
        <v>55</v>
      </c>
      <c r="E61" s="92">
        <v>4585.52</v>
      </c>
      <c r="F61" s="4"/>
      <c r="G61" s="4"/>
      <c r="H61" s="4"/>
      <c r="I61" s="4"/>
      <c r="J61" s="3"/>
    </row>
    <row r="62" spans="3:10" ht="18.75" thickBot="1">
      <c r="C62" s="47" t="s">
        <v>56</v>
      </c>
      <c r="D62" s="54" t="s">
        <v>57</v>
      </c>
      <c r="E62" s="88">
        <v>9306.68</v>
      </c>
      <c r="F62" s="4"/>
      <c r="G62" s="4"/>
      <c r="H62" s="4"/>
      <c r="I62" s="4"/>
      <c r="J62" s="3"/>
    </row>
    <row r="63" spans="3:10" ht="18.75" thickBot="1">
      <c r="C63" s="47" t="s">
        <v>58</v>
      </c>
      <c r="D63" s="54" t="s">
        <v>59</v>
      </c>
      <c r="E63" s="88">
        <v>3924.66</v>
      </c>
      <c r="F63" s="4"/>
      <c r="G63" s="4"/>
      <c r="H63" s="4"/>
      <c r="I63" s="4"/>
      <c r="J63" s="3"/>
    </row>
    <row r="64" spans="3:10" ht="18.75" thickBot="1">
      <c r="C64" s="47" t="s">
        <v>61</v>
      </c>
      <c r="D64" s="54" t="s">
        <v>62</v>
      </c>
      <c r="E64" s="88">
        <v>583.19</v>
      </c>
      <c r="F64" s="4"/>
      <c r="G64" s="4"/>
      <c r="H64" s="4"/>
      <c r="I64" s="4"/>
      <c r="J64" s="3"/>
    </row>
    <row r="65" spans="3:10" ht="18.75" thickBot="1">
      <c r="C65" s="47" t="s">
        <v>63</v>
      </c>
      <c r="D65" s="54" t="s">
        <v>64</v>
      </c>
      <c r="E65" s="88">
        <v>4114.17</v>
      </c>
      <c r="F65" s="4"/>
      <c r="G65" s="4"/>
      <c r="H65" s="4"/>
      <c r="I65" s="4"/>
      <c r="J65" s="3"/>
    </row>
    <row r="66" spans="3:10" ht="18">
      <c r="C66" s="36"/>
      <c r="D66" s="39"/>
      <c r="E66" s="82"/>
      <c r="F66" s="4"/>
      <c r="G66" s="4"/>
      <c r="H66" s="4"/>
      <c r="I66" s="4"/>
      <c r="J66" s="3"/>
    </row>
    <row r="67" spans="3:10" ht="18.75">
      <c r="C67" s="36"/>
      <c r="D67" s="45" t="s">
        <v>34</v>
      </c>
      <c r="E67" s="82"/>
      <c r="F67" s="4"/>
      <c r="G67" s="4"/>
      <c r="H67" s="4"/>
      <c r="I67" s="4"/>
      <c r="J67" s="3"/>
    </row>
    <row r="68" spans="3:10" ht="18">
      <c r="C68" s="36"/>
      <c r="D68" s="39"/>
      <c r="E68" s="82"/>
      <c r="F68" s="4"/>
      <c r="G68" s="4"/>
      <c r="H68" s="4"/>
      <c r="I68" s="4"/>
      <c r="J68" s="3"/>
    </row>
    <row r="69" spans="3:10" ht="31.5" thickBot="1">
      <c r="C69" s="37" t="s">
        <v>35</v>
      </c>
      <c r="D69" s="46" t="s">
        <v>36</v>
      </c>
      <c r="E69" s="87">
        <v>6297.29</v>
      </c>
      <c r="F69" s="4"/>
      <c r="G69" s="4"/>
      <c r="H69" s="4"/>
      <c r="I69" s="4"/>
      <c r="J69" s="3"/>
    </row>
    <row r="70" spans="3:10" ht="18">
      <c r="C70" s="51"/>
      <c r="D70" s="78"/>
      <c r="E70" s="82"/>
      <c r="F70" s="4"/>
      <c r="G70" s="4"/>
      <c r="H70" s="4"/>
      <c r="I70" s="4"/>
      <c r="J70" s="3"/>
    </row>
    <row r="71" spans="3:10" ht="18">
      <c r="C71" s="36" t="s">
        <v>40</v>
      </c>
      <c r="D71" s="79" t="s">
        <v>60</v>
      </c>
      <c r="E71" s="86">
        <v>67</v>
      </c>
      <c r="F71" s="4"/>
      <c r="G71" s="4"/>
      <c r="H71" s="4"/>
      <c r="I71" s="4"/>
      <c r="J71" s="3"/>
    </row>
    <row r="72" spans="3:10" ht="18.75" thickBot="1">
      <c r="C72" s="37"/>
      <c r="D72" s="53"/>
      <c r="E72" s="87"/>
      <c r="F72" s="4"/>
      <c r="G72" s="4"/>
      <c r="H72" s="4"/>
      <c r="I72" s="4"/>
      <c r="J72" s="3"/>
    </row>
    <row r="73" spans="3:10" ht="18">
      <c r="C73" s="36"/>
      <c r="D73" s="39"/>
      <c r="E73" s="82"/>
      <c r="F73" s="4"/>
      <c r="G73" s="4"/>
      <c r="H73" s="4"/>
      <c r="I73" s="4"/>
      <c r="J73" s="3"/>
    </row>
    <row r="74" spans="3:10" ht="18.75" thickBot="1">
      <c r="C74" s="37"/>
      <c r="D74" s="39"/>
      <c r="E74" s="82"/>
      <c r="F74" s="4"/>
      <c r="G74" s="4"/>
      <c r="H74" s="4"/>
      <c r="I74" s="4"/>
      <c r="J74" s="3"/>
    </row>
    <row r="75" spans="3:10" ht="19.5" thickBot="1">
      <c r="C75" s="60"/>
      <c r="D75" s="61" t="s">
        <v>38</v>
      </c>
      <c r="E75" s="89">
        <f>E29+E45+E49+E55+E69+E71</f>
        <v>69633.87</v>
      </c>
      <c r="F75" s="4"/>
      <c r="G75" s="4"/>
      <c r="H75" s="4"/>
      <c r="I75" s="4"/>
      <c r="J75" s="3"/>
    </row>
    <row r="76" spans="3:10" ht="18">
      <c r="C76" s="36"/>
      <c r="D76" s="39"/>
      <c r="E76" s="82"/>
      <c r="F76" s="4"/>
      <c r="G76" s="4"/>
      <c r="H76" s="4"/>
      <c r="I76" s="4"/>
      <c r="J76" s="3"/>
    </row>
    <row r="77" spans="3:10" ht="18">
      <c r="C77" s="36" t="s">
        <v>40</v>
      </c>
      <c r="D77" s="62" t="s">
        <v>39</v>
      </c>
      <c r="E77" s="82">
        <v>585.51</v>
      </c>
      <c r="F77" s="4"/>
      <c r="G77" s="4"/>
      <c r="H77" s="4"/>
      <c r="I77" s="4"/>
      <c r="J77" s="3"/>
    </row>
    <row r="78" spans="3:10" ht="18.75" thickBot="1">
      <c r="C78" s="36"/>
      <c r="D78" s="39"/>
      <c r="E78" s="82"/>
      <c r="F78" s="4"/>
      <c r="G78" s="4"/>
      <c r="H78" s="4"/>
      <c r="I78" s="4"/>
      <c r="J78" s="3"/>
    </row>
    <row r="79" spans="3:10" ht="18.75">
      <c r="C79" s="63"/>
      <c r="D79" s="64" t="s">
        <v>41</v>
      </c>
      <c r="E79" s="90"/>
      <c r="F79" s="4"/>
      <c r="G79" s="4"/>
      <c r="H79" s="4"/>
      <c r="I79" s="4"/>
      <c r="J79" s="3"/>
    </row>
    <row r="80" spans="3:10" ht="18.75" thickBot="1">
      <c r="C80" s="65"/>
      <c r="D80" s="66"/>
      <c r="E80" s="91">
        <f>E75+E77</f>
        <v>70219.37999999999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2016-07-14T07:50:52Z</dcterms:modified>
  <cp:category/>
  <cp:version/>
  <cp:contentType/>
  <cp:contentStatus/>
</cp:coreProperties>
</file>