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16" sheetId="1" r:id="rId1"/>
  </sheets>
  <definedNames>
    <definedName name="Excel_BuiltIn__FilterDatabase_1" localSheetId="0">'Комсомольская 16'!$C$3:$DF$828</definedName>
    <definedName name="Excel_BuiltIn_Print_Titles_1" localSheetId="0">'Комсомольская 16'!$11:$11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<sst xmlns="http://schemas.openxmlformats.org/spreadsheetml/2006/main" count="73" uniqueCount="67">
  <si>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</si>
  <si>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</si>
  <si>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</si>
  <si>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</si>
  <si>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</si>
  <si>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</si>
  <si>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</si>
  <si>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</si>
  <si>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</si>
  <si>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</si>
  <si>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</si>
  <si>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</si>
  <si>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</si>
  <si>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</si>
  <si>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</si>
  <si>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</si>
  <si>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</si>
  <si>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</si>
  <si>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</si>
  <si>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</si>
  <si>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</si>
  <si>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</si>
  <si>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</si>
  <si>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</si>
  <si>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</si>
  <si>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</si>
  <si>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</si>
  <si>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</si>
  <si>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</si>
  <si>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</si>
  <si>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</si>
  <si>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</si>
  <si>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</si>
  <si>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</si>
  <si>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</si>
  <si>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</si>
  <si>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</si>
  <si>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</si>
  <si>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</si>
  <si>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</si>
  <si>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</si>
  <si>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</si>
  <si>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Комсомольская   улица, дом № 16</t>
  </si>
  <si>
    <t>Площадь дома - 122,9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</si>
  <si>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</si>
  <si>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</si>
  <si>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</si>
  <si>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</si>
  <si>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</si>
  <si>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</si>
  <si>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</si>
  <si>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</si>
  <si>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</si>
  <si>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</si>
  <si>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</si>
  <si>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</si>
  <si>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</si>
  <si>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</si>
  <si>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</si>
  <si>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</si>
  <si>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</si>
  <si>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</si>
  <si>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</si>
  <si>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</si>
  <si>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</si>
  <si>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</si>
  <si>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1619,94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</si>
</sst>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52" applyNumberFormat="1" applyFont="1" applyFill="1" applyBorder="1" applyAlignment="1" applyProtection="1">
      <alignment horizontal="center" vertical="top" wrapText="1"/>
      <protection/>
    </xf>
    <xf numFmtId="4" fontId="21" fillId="0" borderId="19" xfId="0" applyNumberFormat="1" applyFont="1" applyFill="1" applyBorder="1" applyAlignment="1" applyProtection="1">
      <alignment horizontal="center" vertical="center" wrapText="1"/>
      <protection/>
    </xf>
    <xf numFmtId="2" fontId="24" fillId="0" borderId="19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6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9"/>
      <c r="D1" s="89"/>
      <c r="E1" s="89"/>
      <c r="F1" s="89"/>
      <c r="G1" s="89"/>
      <c r="H1" s="89"/>
      <c r="I1" s="89"/>
      <c r="J1" s="89"/>
    </row>
    <row r="2" spans="3:10" ht="18">
      <c r="C2" s="90" t="s">
        <v>52</v>
      </c>
      <c r="D2" s="90"/>
      <c r="E2" s="90"/>
      <c r="F2" s="90"/>
      <c r="G2" s="90"/>
      <c r="H2" s="90"/>
      <c r="I2" s="90"/>
      <c r="J2" s="90"/>
    </row>
    <row r="3" spans="3:10" ht="21.75" customHeight="1">
      <c r="C3" s="91" t="s">
        <v>42</v>
      </c>
      <c r="D3" s="91"/>
      <c r="E3" s="91"/>
      <c r="F3" s="91"/>
      <c r="G3" s="91"/>
      <c r="H3" s="91"/>
      <c r="I3" s="91"/>
      <c r="J3" s="91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6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6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6"/>
      <c r="C11" s="71"/>
      <c r="D11" s="72"/>
      <c r="E11" s="73"/>
      <c r="F11" s="9"/>
      <c r="G11" s="9"/>
      <c r="H11" s="10"/>
      <c r="I11" s="9"/>
      <c r="J11" s="7"/>
    </row>
    <row r="12" spans="2:10" ht="18">
      <c r="B12" s="26"/>
      <c r="C12" s="74"/>
      <c r="D12" s="24"/>
      <c r="E12" s="75"/>
      <c r="F12" s="8"/>
      <c r="G12" s="8"/>
      <c r="H12" s="8"/>
      <c r="I12" s="8"/>
      <c r="J12" s="8"/>
    </row>
    <row r="13" spans="3:10" ht="18.75" thickBot="1">
      <c r="C13" s="76">
        <v>1</v>
      </c>
      <c r="D13" s="25" t="s">
        <v>45</v>
      </c>
      <c r="E13" s="77"/>
      <c r="F13" s="4"/>
      <c r="G13" s="4"/>
      <c r="H13" s="4"/>
      <c r="I13" s="4"/>
      <c r="J13" s="6"/>
    </row>
    <row r="14" spans="3:10" ht="30.75" thickBot="1">
      <c r="C14" s="62">
        <v>2</v>
      </c>
      <c r="D14" s="59" t="s">
        <v>46</v>
      </c>
      <c r="E14" s="78">
        <v>13789.38</v>
      </c>
      <c r="F14" s="4"/>
      <c r="G14" s="4"/>
      <c r="H14" s="4"/>
      <c r="I14" s="4"/>
      <c r="J14" s="6"/>
    </row>
    <row r="15" spans="3:10" ht="31.5" thickBot="1">
      <c r="C15" s="61">
        <v>3</v>
      </c>
      <c r="D15" s="59" t="s">
        <v>2</v>
      </c>
      <c r="E15" s="21"/>
      <c r="F15" s="4"/>
      <c r="G15" s="4"/>
      <c r="H15" s="4"/>
      <c r="I15" s="4"/>
      <c r="J15" s="6"/>
    </row>
    <row r="16" spans="3:10" ht="30.75" thickBot="1">
      <c r="C16" s="61">
        <v>4</v>
      </c>
      <c r="D16" s="59" t="s">
        <v>47</v>
      </c>
      <c r="E16" s="79"/>
      <c r="F16" s="4"/>
      <c r="G16" s="4"/>
      <c r="H16" s="4"/>
      <c r="I16" s="4"/>
      <c r="J16" s="6"/>
    </row>
    <row r="17" spans="3:10" ht="30.75" thickBot="1">
      <c r="C17" s="61">
        <v>5</v>
      </c>
      <c r="D17" s="59" t="s">
        <v>48</v>
      </c>
      <c r="E17" s="79">
        <v>13223.71</v>
      </c>
      <c r="F17" s="4"/>
      <c r="G17" s="4"/>
      <c r="H17" s="4"/>
      <c r="I17" s="4"/>
      <c r="J17" s="6"/>
    </row>
    <row r="18" spans="2:10" ht="30.75" thickBot="1">
      <c r="B18" s="26"/>
      <c r="C18" s="61">
        <v>6</v>
      </c>
      <c r="D18" s="59" t="s">
        <v>49</v>
      </c>
      <c r="E18" s="79">
        <v>0</v>
      </c>
      <c r="F18" s="4"/>
      <c r="G18" s="4"/>
      <c r="H18" s="4"/>
      <c r="I18" s="4"/>
      <c r="J18" s="6"/>
    </row>
    <row r="19" spans="2:10" ht="18.75" thickBot="1">
      <c r="B19" s="26"/>
      <c r="C19" s="61">
        <v>6</v>
      </c>
      <c r="D19" s="59" t="s">
        <v>50</v>
      </c>
      <c r="E19" s="80">
        <f>SUM(E16:E18)</f>
        <v>13223.71</v>
      </c>
      <c r="F19" s="4"/>
      <c r="G19" s="4"/>
      <c r="H19" s="4"/>
      <c r="I19" s="4"/>
      <c r="J19" s="6"/>
    </row>
    <row r="20" spans="2:10" ht="17.25" thickBot="1">
      <c r="B20" s="26"/>
      <c r="C20" s="61"/>
      <c r="D20" s="59"/>
      <c r="E20" s="61"/>
      <c r="F20" s="4"/>
      <c r="G20" s="4"/>
      <c r="H20" s="4"/>
      <c r="I20" s="4"/>
      <c r="J20" s="6"/>
    </row>
    <row r="21" spans="2:10" ht="17.25" thickBot="1">
      <c r="B21" s="26"/>
      <c r="C21" s="63"/>
      <c r="D21" s="60"/>
      <c r="E21" s="81"/>
      <c r="F21" s="4"/>
      <c r="G21" s="4"/>
      <c r="H21" s="4"/>
      <c r="I21" s="4"/>
      <c r="J21" s="6"/>
    </row>
    <row r="22" spans="2:10" ht="18.75" thickBot="1">
      <c r="B22" s="26"/>
      <c r="C22" s="43"/>
      <c r="D22" s="44"/>
      <c r="E22" s="82"/>
      <c r="F22" s="4"/>
      <c r="G22" s="4"/>
      <c r="H22" s="4"/>
      <c r="I22" s="4"/>
      <c r="J22" s="6"/>
    </row>
    <row r="23" spans="2:10" ht="19.5" thickBot="1">
      <c r="B23" s="26"/>
      <c r="C23" s="45"/>
      <c r="D23" s="46" t="s">
        <v>51</v>
      </c>
      <c r="E23" s="83">
        <v>565.67</v>
      </c>
      <c r="F23" s="4"/>
      <c r="G23" s="4"/>
      <c r="H23" s="4"/>
      <c r="I23" s="4"/>
      <c r="J23" s="6"/>
    </row>
    <row r="24" spans="3:10" ht="16.5">
      <c r="C24" s="27"/>
      <c r="D24" s="28"/>
      <c r="E24" s="22"/>
      <c r="F24" s="4"/>
      <c r="G24" s="4"/>
      <c r="H24" s="4"/>
      <c r="I24" s="4"/>
      <c r="J24" s="6"/>
    </row>
    <row r="25" spans="3:10" ht="16.5">
      <c r="C25" s="29"/>
      <c r="D25" s="3"/>
      <c r="E25" s="30"/>
      <c r="F25" s="4"/>
      <c r="G25" s="4"/>
      <c r="H25" s="4"/>
      <c r="I25" s="4"/>
      <c r="J25" s="6"/>
    </row>
    <row r="26" spans="3:10" ht="19.5" thickBot="1">
      <c r="C26" s="29"/>
      <c r="D26" s="31" t="s">
        <v>3</v>
      </c>
      <c r="E26" s="30"/>
      <c r="F26" s="4"/>
      <c r="G26" s="4"/>
      <c r="H26" s="4"/>
      <c r="I26" s="4"/>
      <c r="J26" s="6"/>
    </row>
    <row r="27" spans="3:10" ht="18">
      <c r="C27" s="35"/>
      <c r="D27" s="23"/>
      <c r="E27" s="32"/>
      <c r="F27" s="4"/>
      <c r="G27" s="4"/>
      <c r="H27" s="4"/>
      <c r="I27" s="4"/>
      <c r="J27" s="6"/>
    </row>
    <row r="28" spans="3:10" ht="18.75">
      <c r="C28" s="36"/>
      <c r="D28" s="53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34">
        <f>SUM(E32:E39)</f>
        <v>2626.8200000000006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3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51">
        <v>1483.63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51">
        <v>54.21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51">
        <v>52.7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51">
        <v>131.48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51">
        <v>113.46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34">
        <v>67.91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57</v>
      </c>
      <c r="E38" s="51">
        <v>342.21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7" t="s">
        <v>20</v>
      </c>
      <c r="E39" s="51">
        <v>381.22</v>
      </c>
      <c r="F39" s="4"/>
      <c r="G39" s="4"/>
      <c r="H39" s="4"/>
      <c r="I39" s="4"/>
      <c r="J39" s="6"/>
    </row>
    <row r="40" spans="3:10" ht="18">
      <c r="C40" s="38"/>
      <c r="D40" s="42"/>
      <c r="E40" s="34"/>
      <c r="F40" s="4"/>
      <c r="G40" s="4"/>
      <c r="H40" s="4"/>
      <c r="I40" s="4"/>
      <c r="J40" s="6"/>
    </row>
    <row r="41" spans="3:10" ht="18">
      <c r="C41" s="38"/>
      <c r="D41" s="41"/>
      <c r="E41" s="3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34"/>
      <c r="F42" s="4"/>
      <c r="G42" s="4"/>
      <c r="H42" s="4"/>
      <c r="I42" s="4"/>
      <c r="J42" s="6"/>
    </row>
    <row r="43" spans="3:10" ht="18.75" thickBot="1">
      <c r="C43" s="38"/>
      <c r="D43" s="41"/>
      <c r="E43" s="34"/>
      <c r="F43" s="4"/>
      <c r="G43" s="4"/>
      <c r="H43" s="4"/>
      <c r="I43" s="4"/>
      <c r="J43" s="6"/>
    </row>
    <row r="44" spans="3:10" ht="30.75">
      <c r="C44" s="54" t="s">
        <v>25</v>
      </c>
      <c r="D44" s="52" t="s">
        <v>22</v>
      </c>
      <c r="E44" s="32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3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5">
        <v>192.69</v>
      </c>
      <c r="F46" s="4"/>
      <c r="G46" s="4"/>
      <c r="H46" s="4"/>
      <c r="I46" s="4"/>
      <c r="J46" s="6"/>
    </row>
    <row r="47" spans="3:10" ht="18">
      <c r="C47" s="38"/>
      <c r="D47" s="41"/>
      <c r="E47" s="3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34"/>
      <c r="F48" s="4"/>
      <c r="G48" s="4"/>
      <c r="H48" s="4"/>
      <c r="I48" s="4"/>
      <c r="J48" s="6"/>
    </row>
    <row r="49" spans="3:10" ht="18">
      <c r="C49" s="38"/>
      <c r="D49" s="41"/>
      <c r="E49" s="3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34">
        <v>1490.11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3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58">
        <v>1227.05</v>
      </c>
      <c r="F52" s="4"/>
      <c r="G52" s="4"/>
      <c r="H52" s="4"/>
      <c r="I52" s="4"/>
      <c r="J52" s="3"/>
    </row>
    <row r="53" spans="3:10" ht="18">
      <c r="C53" s="38"/>
      <c r="D53" s="41"/>
      <c r="E53" s="34"/>
      <c r="F53" s="4"/>
      <c r="G53" s="4"/>
      <c r="H53" s="4"/>
      <c r="I53" s="4"/>
      <c r="J53" s="3"/>
    </row>
    <row r="54" spans="3:10" ht="37.5">
      <c r="C54" s="38"/>
      <c r="D54" s="55" t="s">
        <v>30</v>
      </c>
      <c r="E54" s="34"/>
      <c r="F54" s="4"/>
      <c r="G54" s="4"/>
      <c r="H54" s="4"/>
      <c r="I54" s="4"/>
      <c r="J54" s="3"/>
    </row>
    <row r="55" spans="3:10" ht="18">
      <c r="C55" s="38"/>
      <c r="D55" s="41"/>
      <c r="E55" s="3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6">
        <f>SUM(E57:E64)</f>
        <v>8894.800000000001</v>
      </c>
      <c r="F56" s="4"/>
      <c r="G56" s="4"/>
      <c r="H56" s="4"/>
      <c r="I56" s="4"/>
      <c r="J56" s="3"/>
    </row>
    <row r="57" spans="3:10" ht="18.75" thickBot="1">
      <c r="C57" s="38"/>
      <c r="D57" s="56" t="s">
        <v>8</v>
      </c>
      <c r="E57" s="33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53</v>
      </c>
      <c r="E58" s="51">
        <v>251.07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54</v>
      </c>
      <c r="E59" s="51">
        <v>104.67</v>
      </c>
      <c r="F59" s="4"/>
      <c r="G59" s="4"/>
      <c r="H59" s="4"/>
      <c r="I59" s="4"/>
      <c r="J59" s="3"/>
    </row>
    <row r="60" spans="3:10" ht="18.75" thickBot="1">
      <c r="C60" s="49" t="s">
        <v>55</v>
      </c>
      <c r="D60" s="42" t="s">
        <v>23</v>
      </c>
      <c r="E60" s="92">
        <v>5287.63</v>
      </c>
      <c r="F60" s="4"/>
      <c r="G60" s="4"/>
      <c r="H60" s="4"/>
      <c r="I60" s="4"/>
      <c r="J60" s="3"/>
    </row>
    <row r="61" spans="3:10" ht="18.75" thickBot="1">
      <c r="C61" s="49" t="s">
        <v>56</v>
      </c>
      <c r="D61" s="57" t="s">
        <v>58</v>
      </c>
      <c r="E61" s="84">
        <v>0</v>
      </c>
      <c r="F61" s="4"/>
      <c r="G61" s="4"/>
      <c r="H61" s="4"/>
      <c r="I61" s="4"/>
      <c r="J61" s="3"/>
    </row>
    <row r="62" spans="3:10" ht="18.75" thickBot="1">
      <c r="C62" s="49" t="s">
        <v>59</v>
      </c>
      <c r="D62" s="50" t="s">
        <v>60</v>
      </c>
      <c r="E62" s="93" t="s">
        <v>66</v>
      </c>
      <c r="F62" s="4"/>
      <c r="G62" s="4"/>
      <c r="H62" s="4"/>
      <c r="I62" s="4"/>
      <c r="J62" s="3"/>
    </row>
    <row r="63" spans="3:10" ht="18.75" thickBot="1">
      <c r="C63" s="49" t="s">
        <v>61</v>
      </c>
      <c r="D63" s="57" t="s">
        <v>62</v>
      </c>
      <c r="E63" s="94">
        <v>2063.32</v>
      </c>
      <c r="F63" s="4"/>
      <c r="G63" s="4"/>
      <c r="H63" s="4"/>
      <c r="I63" s="4"/>
      <c r="J63" s="3"/>
    </row>
    <row r="64" spans="3:10" ht="18.75" thickBot="1">
      <c r="C64" s="49" t="s">
        <v>63</v>
      </c>
      <c r="D64" s="57" t="s">
        <v>64</v>
      </c>
      <c r="E64" s="95">
        <v>1188.11</v>
      </c>
      <c r="F64" s="4"/>
      <c r="G64" s="4"/>
      <c r="H64" s="4"/>
      <c r="I64" s="4"/>
      <c r="J64" s="3"/>
    </row>
    <row r="65" spans="3:10" ht="18">
      <c r="C65" s="38"/>
      <c r="D65" s="41"/>
      <c r="E65" s="96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96"/>
      <c r="F66" s="4"/>
      <c r="G66" s="4"/>
      <c r="H66" s="4"/>
      <c r="I66" s="4"/>
      <c r="J66" s="3"/>
    </row>
    <row r="67" spans="3:10" ht="18">
      <c r="C67" s="38"/>
      <c r="D67" s="41"/>
      <c r="E67" s="96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7">
        <v>0</v>
      </c>
      <c r="F68" s="4"/>
      <c r="G68" s="4"/>
      <c r="H68" s="4"/>
      <c r="I68" s="4"/>
      <c r="J68" s="3"/>
    </row>
    <row r="69" spans="3:10" ht="18">
      <c r="C69" s="54"/>
      <c r="D69" s="87"/>
      <c r="E69" s="96"/>
      <c r="F69" s="4"/>
      <c r="G69" s="4"/>
      <c r="H69" s="4"/>
      <c r="I69" s="4"/>
      <c r="J69" s="3"/>
    </row>
    <row r="70" spans="3:10" ht="18">
      <c r="C70" s="38" t="s">
        <v>40</v>
      </c>
      <c r="D70" s="88" t="s">
        <v>65</v>
      </c>
      <c r="E70" s="98">
        <v>454.22</v>
      </c>
      <c r="F70" s="4"/>
      <c r="G70" s="4"/>
      <c r="H70" s="4"/>
      <c r="I70" s="4"/>
      <c r="J70" s="3"/>
    </row>
    <row r="71" spans="3:10" ht="18.75" thickBot="1">
      <c r="C71" s="39"/>
      <c r="D71" s="56"/>
      <c r="E71" s="97"/>
      <c r="F71" s="4"/>
      <c r="G71" s="4"/>
      <c r="H71" s="4"/>
      <c r="I71" s="4"/>
      <c r="J71" s="3"/>
    </row>
    <row r="72" spans="3:10" ht="18">
      <c r="C72" s="38"/>
      <c r="D72" s="41"/>
      <c r="E72" s="96"/>
      <c r="F72" s="4"/>
      <c r="G72" s="4"/>
      <c r="H72" s="4"/>
      <c r="I72" s="4"/>
      <c r="J72" s="3"/>
    </row>
    <row r="73" spans="3:10" ht="18.75" thickBot="1">
      <c r="C73" s="39"/>
      <c r="D73" s="41"/>
      <c r="E73" s="96"/>
      <c r="F73" s="4"/>
      <c r="G73" s="4"/>
      <c r="H73" s="4"/>
      <c r="I73" s="4"/>
      <c r="J73" s="3"/>
    </row>
    <row r="74" spans="3:10" ht="19.5" thickBot="1">
      <c r="C74" s="64"/>
      <c r="D74" s="65" t="s">
        <v>38</v>
      </c>
      <c r="E74" s="99">
        <f>E30+E46+E50+E56+E68+E70</f>
        <v>13658.640000000001</v>
      </c>
      <c r="F74" s="4"/>
      <c r="G74" s="4"/>
      <c r="H74" s="4"/>
      <c r="I74" s="4"/>
      <c r="J74" s="3"/>
    </row>
    <row r="75" spans="3:10" ht="18">
      <c r="C75" s="38"/>
      <c r="D75" s="41"/>
      <c r="E75" s="96"/>
      <c r="F75" s="4"/>
      <c r="G75" s="4"/>
      <c r="H75" s="4"/>
      <c r="I75" s="4"/>
      <c r="J75" s="3"/>
    </row>
    <row r="76" spans="3:10" ht="18">
      <c r="C76" s="38" t="s">
        <v>40</v>
      </c>
      <c r="D76" s="66" t="s">
        <v>39</v>
      </c>
      <c r="E76" s="96">
        <v>165.57</v>
      </c>
      <c r="F76" s="4"/>
      <c r="G76" s="4"/>
      <c r="H76" s="4"/>
      <c r="I76" s="4"/>
      <c r="J76" s="3"/>
    </row>
    <row r="77" spans="3:10" ht="18.75" thickBot="1">
      <c r="C77" s="38"/>
      <c r="D77" s="41"/>
      <c r="E77" s="96"/>
      <c r="F77" s="4"/>
      <c r="G77" s="4"/>
      <c r="H77" s="4"/>
      <c r="I77" s="4"/>
      <c r="J77" s="3"/>
    </row>
    <row r="78" spans="3:10" ht="18.75">
      <c r="C78" s="67"/>
      <c r="D78" s="68" t="s">
        <v>41</v>
      </c>
      <c r="E78" s="100"/>
      <c r="F78" s="4"/>
      <c r="G78" s="4"/>
      <c r="H78" s="4"/>
      <c r="I78" s="4"/>
      <c r="J78" s="3"/>
    </row>
    <row r="79" spans="3:10" ht="18.75" thickBot="1">
      <c r="C79" s="69"/>
      <c r="D79" s="70"/>
      <c r="E79" s="101">
        <f>E74+E76</f>
        <v>13824.210000000001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5" ht="12.75">
      <c r="C92" s="4"/>
      <c r="D92" s="4"/>
      <c r="E92" s="5"/>
    </row>
    <row r="93" spans="3:5" ht="12.75">
      <c r="C93" s="4"/>
      <c r="D93" s="4"/>
      <c r="E93" s="5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2014-04-02T12:03:26Z</dcterms:modified>
  <cp:category/>
  <cp:version/>
  <cp:contentType/>
  <cp:contentStatus/>
</cp:coreProperties>
</file>