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27" sheetId="1" r:id="rId1"/>
  </sheets>
  <definedNames>
    <definedName name="Excel_BuiltIn__FilterDatabase_1" localSheetId="0">'Комсомольская 27'!$C$3:$DF$830</definedName>
    <definedName name="Excel_BuiltIn_Print_Titles_1" localSheetId="0">'Комсомольская 27'!$11:$11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<sst xmlns="http://schemas.openxmlformats.org/spreadsheetml/2006/main" count="73" uniqueCount="67">
  <si>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</si>
  <si>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</si>
  <si>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</si>
  <si>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</si>
  <si>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</si>
  <si>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</si>
  <si>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</si>
  <si>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</si>
  <si>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</si>
  <si>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</si>
  <si>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</si>
  <si>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</si>
  <si>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</si>
  <si>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</si>
  <si>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</si>
  <si>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</si>
  <si>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</si>
  <si>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</si>
  <si>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</si>
  <si>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</si>
  <si>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</si>
  <si>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</si>
  <si>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</si>
  <si>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</si>
  <si>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</si>
  <si>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</si>
  <si>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</si>
  <si>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</si>
  <si>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</si>
  <si>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</si>
  <si>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</si>
  <si>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</si>
  <si>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</si>
  <si>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</si>
  <si>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</si>
  <si>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</si>
  <si>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</si>
  <si>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</si>
  <si>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</si>
  <si>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</si>
  <si>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</si>
  <si>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</si>
  <si>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27</t>
  </si>
  <si>
    <t>Площадь дома - 850,2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</si>
  <si>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</si>
  <si>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</si>
  <si>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</si>
  <si>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</si>
  <si>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</si>
  <si>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</si>
  <si>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</si>
  <si>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</si>
  <si>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</si>
  <si>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</si>
  <si>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</si>
  <si>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</si>
  <si>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</si>
  <si>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</si>
  <si>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</si>
  <si>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</si>
  <si>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</si>
  <si>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</si>
  <si>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</si>
  <si>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</si>
  <si>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</si>
  <si>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</si>
  <si>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11206,47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</si>
</sst>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52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7"/>
      <c r="D11" s="68"/>
      <c r="E11" s="69"/>
      <c r="F11" s="9"/>
      <c r="G11" s="9"/>
      <c r="H11" s="10"/>
      <c r="I11" s="9"/>
      <c r="J11" s="7"/>
    </row>
    <row r="12" spans="2:10" ht="18">
      <c r="B12" s="26"/>
      <c r="C12" s="70"/>
      <c r="D12" s="24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5" t="s">
        <v>45</v>
      </c>
      <c r="E13" s="73">
        <v>5607.97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120649.1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1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5607.97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115161.37</v>
      </c>
      <c r="F17" s="4"/>
      <c r="G17" s="4"/>
      <c r="H17" s="4"/>
      <c r="I17" s="4"/>
      <c r="J17" s="6"/>
    </row>
    <row r="18" spans="2:10" ht="30.75" thickBot="1">
      <c r="B18" s="26"/>
      <c r="C18" s="57">
        <v>6</v>
      </c>
      <c r="D18" s="55" t="s">
        <v>49</v>
      </c>
      <c r="E18" s="75">
        <v>0</v>
      </c>
      <c r="F18" s="4"/>
      <c r="G18" s="4"/>
      <c r="H18" s="4"/>
      <c r="I18" s="4"/>
      <c r="J18" s="6"/>
    </row>
    <row r="19" spans="2:10" ht="18.75" thickBot="1">
      <c r="B19" s="26"/>
      <c r="C19" s="57">
        <v>6</v>
      </c>
      <c r="D19" s="55" t="s">
        <v>50</v>
      </c>
      <c r="E19" s="76">
        <f>SUM(E16:E18)</f>
        <v>120769.34</v>
      </c>
      <c r="F19" s="4"/>
      <c r="G19" s="4"/>
      <c r="H19" s="4"/>
      <c r="I19" s="4"/>
      <c r="J19" s="6"/>
    </row>
    <row r="20" spans="2:10" ht="17.25" thickBot="1">
      <c r="B20" s="26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6"/>
      <c r="C21" s="59"/>
      <c r="D21" s="56"/>
      <c r="E21" s="77"/>
      <c r="F21" s="4"/>
      <c r="G21" s="4"/>
      <c r="H21" s="4"/>
      <c r="I21" s="4"/>
      <c r="J21" s="6"/>
    </row>
    <row r="22" spans="2:10" ht="18.75" thickBot="1">
      <c r="B22" s="26"/>
      <c r="C22" s="41"/>
      <c r="D22" s="42"/>
      <c r="E22" s="78"/>
      <c r="F22" s="4"/>
      <c r="G22" s="4"/>
      <c r="H22" s="4"/>
      <c r="I22" s="4"/>
      <c r="J22" s="6"/>
    </row>
    <row r="23" spans="2:10" ht="19.5" thickBot="1">
      <c r="B23" s="26"/>
      <c r="C23" s="43"/>
      <c r="D23" s="44" t="s">
        <v>51</v>
      </c>
      <c r="E23" s="79">
        <v>5487.73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6.5">
      <c r="C25" s="29"/>
      <c r="D25" s="3"/>
      <c r="E25" s="30"/>
      <c r="F25" s="4"/>
      <c r="G25" s="4"/>
      <c r="H25" s="4"/>
      <c r="I25" s="4"/>
      <c r="J25" s="6"/>
    </row>
    <row r="26" spans="3:10" ht="19.5" thickBot="1">
      <c r="C26" s="29"/>
      <c r="D26" s="31" t="s">
        <v>3</v>
      </c>
      <c r="E26" s="30"/>
      <c r="F26" s="4"/>
      <c r="G26" s="4"/>
      <c r="H26" s="4"/>
      <c r="I26" s="4"/>
      <c r="J26" s="6"/>
    </row>
    <row r="27" spans="3:10" ht="18">
      <c r="C27" s="33"/>
      <c r="D27" s="23"/>
      <c r="E27" s="32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18171.929999999997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10263.49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92">
        <v>375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364.59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909.56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92">
        <v>784.9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469.82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2367.38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2637.19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7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1333.01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90">
        <v>10308.3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8488.48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47258.990000000005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1736.86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724.12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36578.87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2">
        <v>0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0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8219.14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14043.23</v>
      </c>
      <c r="F68" s="4"/>
      <c r="G68" s="4"/>
      <c r="H68" s="4"/>
      <c r="I68" s="4"/>
      <c r="J68" s="3"/>
    </row>
    <row r="69" spans="3:10" ht="18">
      <c r="C69" s="51"/>
      <c r="D69" s="80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1" t="s">
        <v>65</v>
      </c>
      <c r="E70" s="90">
        <v>3142.22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94257.68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1145.37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95403.04999999999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2014-04-02T12:10:01Z</dcterms:modified>
  <cp:category/>
  <cp:version/>
  <cp:contentType/>
  <cp:contentStatus/>
</cp:coreProperties>
</file>