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2" sheetId="1" r:id="rId1"/>
  </sheets>
  <definedNames>
    <definedName name="Excel_BuiltIn__FilterDatabase_1" localSheetId="0">'Первомайская 22'!$C$3:$DF$813</definedName>
    <definedName name="Excel_BuiltIn_Print_Titles_1" localSheetId="0">'Первомайская 22'!$11:$11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<sst xmlns="http://schemas.openxmlformats.org/spreadsheetml/2006/main" count="73" uniqueCount="67">
  <si>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</si>
  <si>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</si>
  <si>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</si>
  <si>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</si>
  <si>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</si>
  <si>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</si>
  <si>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</si>
  <si>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</si>
  <si>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</si>
  <si>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</si>
  <si>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</si>
  <si>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</si>
  <si>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</si>
  <si>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</si>
  <si>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</si>
  <si>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</si>
  <si>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</si>
  <si>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</si>
  <si>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</si>
  <si>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</si>
  <si>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</si>
  <si>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</si>
  <si>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</si>
  <si>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</si>
  <si>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</si>
  <si>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</si>
  <si>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</si>
  <si>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</si>
  <si>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</si>
  <si>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</si>
  <si>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</si>
  <si>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</si>
  <si>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</si>
  <si>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</si>
  <si>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</si>
  <si>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</si>
  <si>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</si>
  <si>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</si>
  <si>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</si>
  <si>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</si>
  <si>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</si>
  <si>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</si>
  <si>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22</t>
  </si>
  <si>
    <t>Площадь дома - 107,3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</si>
  <si>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</si>
  <si>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</si>
  <si>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</si>
  <si>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</si>
  <si>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</si>
  <si>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</si>
  <si>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</si>
  <si>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</si>
  <si>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</si>
  <si>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</si>
  <si>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</si>
  <si>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</si>
  <si>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</si>
  <si>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</si>
  <si>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</si>
  <si>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</si>
  <si>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</si>
  <si>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</si>
  <si>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</si>
  <si>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</si>
  <si>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</si>
  <si>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</si>
  <si>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1414,32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</si>
</sst>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7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52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44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45</v>
      </c>
      <c r="E13" s="74">
        <v>4340.34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46</v>
      </c>
      <c r="E14" s="75">
        <v>13712.94</v>
      </c>
      <c r="F14" s="3"/>
      <c r="G14" s="3"/>
      <c r="H14" s="3"/>
      <c r="I14" s="3"/>
      <c r="J14" s="5"/>
    </row>
    <row r="15" spans="3:10" ht="30.7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47</v>
      </c>
      <c r="E16" s="76"/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48</v>
      </c>
      <c r="E17" s="76">
        <v>5089.6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49</v>
      </c>
      <c r="E18" s="76"/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50</v>
      </c>
      <c r="E19" s="77">
        <f>SUM(E16:E18)</f>
        <v>5089.6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8"/>
      <c r="F22" s="3"/>
      <c r="G22" s="3"/>
      <c r="H22" s="3"/>
      <c r="I22" s="3"/>
      <c r="J22" s="5"/>
    </row>
    <row r="23" spans="2:10" ht="18.75" thickBot="1">
      <c r="B23" s="26"/>
      <c r="C23" s="44"/>
      <c r="D23" s="45" t="s">
        <v>51</v>
      </c>
      <c r="E23" s="79">
        <v>12963.62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8.7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20">
      <c r="C30" s="37"/>
      <c r="D30" s="39" t="s">
        <v>6</v>
      </c>
      <c r="E30" s="85">
        <f>SUM(E32:E39)</f>
        <v>2293.3999999999996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5"/>
      <c r="F31" s="3"/>
      <c r="G31" s="3"/>
      <c r="H31" s="3"/>
      <c r="I31" s="3"/>
      <c r="J31" s="5"/>
    </row>
    <row r="32" spans="3:10" ht="30.75" thickBot="1">
      <c r="C32" s="48" t="s">
        <v>5</v>
      </c>
      <c r="D32" s="49" t="s">
        <v>9</v>
      </c>
      <c r="E32" s="86">
        <v>1295.31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6">
        <v>47.33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6">
        <v>46.01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6">
        <v>114.79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6">
        <v>99.06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5">
        <v>59.29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53</v>
      </c>
      <c r="E38" s="86">
        <v>298.78</v>
      </c>
      <c r="F38" s="3"/>
      <c r="G38" s="3"/>
      <c r="H38" s="3"/>
      <c r="I38" s="3"/>
      <c r="J38" s="5"/>
    </row>
    <row r="39" spans="3:10" ht="30.75" thickBot="1">
      <c r="C39" s="48" t="s">
        <v>37</v>
      </c>
      <c r="D39" s="55" t="s">
        <v>20</v>
      </c>
      <c r="E39" s="86">
        <v>332.83</v>
      </c>
      <c r="F39" s="3"/>
      <c r="G39" s="3"/>
      <c r="H39" s="3"/>
      <c r="I39" s="3"/>
      <c r="J39" s="5"/>
    </row>
    <row r="40" spans="3:10" ht="18">
      <c r="C40" s="37"/>
      <c r="D40" s="41"/>
      <c r="E40" s="85"/>
      <c r="F40" s="3"/>
      <c r="G40" s="3"/>
      <c r="H40" s="3"/>
      <c r="I40" s="3"/>
      <c r="J40" s="5"/>
    </row>
    <row r="41" spans="3:10" ht="18">
      <c r="C41" s="37"/>
      <c r="D41" s="40"/>
      <c r="E41" s="85"/>
      <c r="F41" s="3"/>
      <c r="G41" s="3"/>
      <c r="H41" s="3"/>
      <c r="I41" s="3"/>
      <c r="J41" s="5"/>
    </row>
    <row r="42" spans="3:10" ht="18">
      <c r="C42" s="37"/>
      <c r="D42" s="46" t="s">
        <v>24</v>
      </c>
      <c r="E42" s="85"/>
      <c r="F42" s="3"/>
      <c r="G42" s="3"/>
      <c r="H42" s="3"/>
      <c r="I42" s="3"/>
      <c r="J42" s="5"/>
    </row>
    <row r="43" spans="3:10" ht="18.75" thickBot="1">
      <c r="C43" s="37"/>
      <c r="D43" s="40"/>
      <c r="E43" s="85"/>
      <c r="F43" s="3"/>
      <c r="G43" s="3"/>
      <c r="H43" s="3"/>
      <c r="I43" s="3"/>
      <c r="J43" s="5"/>
    </row>
    <row r="44" spans="3:10" ht="30">
      <c r="C44" s="52" t="s">
        <v>25</v>
      </c>
      <c r="D44" s="50" t="s">
        <v>22</v>
      </c>
      <c r="E44" s="87"/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5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8">
        <v>168.23</v>
      </c>
      <c r="F46" s="3"/>
      <c r="G46" s="3"/>
      <c r="H46" s="3"/>
      <c r="I46" s="3"/>
      <c r="J46" s="5"/>
    </row>
    <row r="47" spans="3:10" ht="18">
      <c r="C47" s="37"/>
      <c r="D47" s="40"/>
      <c r="E47" s="85"/>
      <c r="F47" s="3"/>
      <c r="G47" s="3"/>
      <c r="H47" s="3"/>
      <c r="I47" s="3"/>
      <c r="J47" s="5"/>
    </row>
    <row r="48" spans="3:10" ht="18">
      <c r="C48" s="37"/>
      <c r="D48" s="46" t="s">
        <v>27</v>
      </c>
      <c r="E48" s="85"/>
      <c r="F48" s="3"/>
      <c r="G48" s="3"/>
      <c r="H48" s="3"/>
      <c r="I48" s="3"/>
      <c r="J48" s="5"/>
    </row>
    <row r="49" spans="3:10" ht="18">
      <c r="C49" s="37"/>
      <c r="D49" s="40"/>
      <c r="E49" s="85"/>
      <c r="F49" s="3"/>
      <c r="G49" s="3"/>
      <c r="H49" s="3"/>
      <c r="I49" s="3"/>
      <c r="J49" s="5"/>
    </row>
    <row r="50" spans="3:10" ht="90">
      <c r="C50" s="37" t="s">
        <v>29</v>
      </c>
      <c r="D50" s="41" t="s">
        <v>28</v>
      </c>
      <c r="E50" s="85">
        <v>1300.97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5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9">
        <v>1071.29</v>
      </c>
      <c r="F52" s="3"/>
      <c r="G52" s="3"/>
      <c r="H52" s="3"/>
      <c r="I52" s="3"/>
      <c r="J52" s="2"/>
    </row>
    <row r="53" spans="3:10" ht="18">
      <c r="C53" s="37"/>
      <c r="D53" s="40"/>
      <c r="E53" s="85"/>
      <c r="F53" s="3"/>
      <c r="G53" s="3"/>
      <c r="H53" s="3"/>
      <c r="I53" s="3"/>
      <c r="J53" s="2"/>
    </row>
    <row r="54" spans="3:10" ht="36">
      <c r="C54" s="37"/>
      <c r="D54" s="53" t="s">
        <v>30</v>
      </c>
      <c r="E54" s="85"/>
      <c r="F54" s="3"/>
      <c r="G54" s="3"/>
      <c r="H54" s="3"/>
      <c r="I54" s="3"/>
      <c r="J54" s="2"/>
    </row>
    <row r="55" spans="3:10" ht="18">
      <c r="C55" s="37"/>
      <c r="D55" s="40"/>
      <c r="E55" s="85"/>
      <c r="F55" s="3"/>
      <c r="G55" s="3"/>
      <c r="H55" s="3"/>
      <c r="I55" s="3"/>
      <c r="J55" s="2"/>
    </row>
    <row r="56" spans="3:10" ht="165">
      <c r="C56" s="37" t="s">
        <v>21</v>
      </c>
      <c r="D56" s="41" t="s">
        <v>31</v>
      </c>
      <c r="E56" s="90">
        <f>SUM(E57:E64)</f>
        <v>7765.77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91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54</v>
      </c>
      <c r="E58" s="86">
        <v>219.2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55</v>
      </c>
      <c r="E59" s="86">
        <v>91.39</v>
      </c>
      <c r="F59" s="3"/>
      <c r="G59" s="3"/>
      <c r="H59" s="3"/>
      <c r="I59" s="3"/>
      <c r="J59" s="2"/>
    </row>
    <row r="60" spans="3:10" ht="18.75" thickBot="1">
      <c r="C60" s="48" t="s">
        <v>56</v>
      </c>
      <c r="D60" s="41" t="s">
        <v>23</v>
      </c>
      <c r="E60" s="85">
        <v>4616.46</v>
      </c>
      <c r="F60" s="3"/>
      <c r="G60" s="3"/>
      <c r="H60" s="3"/>
      <c r="I60" s="3"/>
      <c r="J60" s="2"/>
    </row>
    <row r="61" spans="3:10" ht="18.75" thickBot="1">
      <c r="C61" s="48" t="s">
        <v>57</v>
      </c>
      <c r="D61" s="55" t="s">
        <v>58</v>
      </c>
      <c r="E61" s="86">
        <v>0</v>
      </c>
      <c r="F61" s="3"/>
      <c r="G61" s="3"/>
      <c r="H61" s="3"/>
      <c r="I61" s="3"/>
      <c r="J61" s="2"/>
    </row>
    <row r="62" spans="3:10" ht="18.75" thickBot="1">
      <c r="C62" s="48" t="s">
        <v>59</v>
      </c>
      <c r="D62" s="49" t="s">
        <v>60</v>
      </c>
      <c r="E62" s="92" t="s">
        <v>66</v>
      </c>
      <c r="F62" s="3"/>
      <c r="G62" s="3"/>
      <c r="H62" s="3"/>
      <c r="I62" s="3"/>
      <c r="J62" s="2"/>
    </row>
    <row r="63" spans="3:10" ht="18.75" thickBot="1">
      <c r="C63" s="48" t="s">
        <v>61</v>
      </c>
      <c r="D63" s="55" t="s">
        <v>62</v>
      </c>
      <c r="E63" s="86">
        <v>1801.42</v>
      </c>
      <c r="F63" s="3"/>
      <c r="G63" s="3"/>
      <c r="H63" s="3"/>
      <c r="I63" s="3"/>
      <c r="J63" s="2"/>
    </row>
    <row r="64" spans="3:10" ht="18.75" thickBot="1">
      <c r="C64" s="48" t="s">
        <v>63</v>
      </c>
      <c r="D64" s="55" t="s">
        <v>64</v>
      </c>
      <c r="E64" s="93">
        <v>1037.3</v>
      </c>
      <c r="F64" s="3"/>
      <c r="G64" s="3"/>
      <c r="H64" s="3"/>
      <c r="I64" s="3"/>
      <c r="J64" s="2"/>
    </row>
    <row r="65" spans="3:10" ht="18">
      <c r="C65" s="37"/>
      <c r="D65" s="40"/>
      <c r="E65" s="85"/>
      <c r="F65" s="3"/>
      <c r="G65" s="3"/>
      <c r="H65" s="3"/>
      <c r="I65" s="3"/>
      <c r="J65" s="2"/>
    </row>
    <row r="66" spans="3:10" ht="18">
      <c r="C66" s="37"/>
      <c r="D66" s="46" t="s">
        <v>34</v>
      </c>
      <c r="E66" s="85"/>
      <c r="F66" s="3"/>
      <c r="G66" s="3"/>
      <c r="H66" s="3"/>
      <c r="I66" s="3"/>
      <c r="J66" s="2"/>
    </row>
    <row r="67" spans="3:10" ht="18">
      <c r="C67" s="37"/>
      <c r="D67" s="40"/>
      <c r="E67" s="85"/>
      <c r="F67" s="3"/>
      <c r="G67" s="3"/>
      <c r="H67" s="3"/>
      <c r="I67" s="3"/>
      <c r="J67" s="2"/>
    </row>
    <row r="68" spans="3:10" ht="30.75" thickBot="1">
      <c r="C68" s="38" t="s">
        <v>35</v>
      </c>
      <c r="D68" s="47" t="s">
        <v>36</v>
      </c>
      <c r="E68" s="91">
        <v>1772.33</v>
      </c>
      <c r="F68" s="3"/>
      <c r="G68" s="3"/>
      <c r="H68" s="3"/>
      <c r="I68" s="3"/>
      <c r="J68" s="2"/>
    </row>
    <row r="69" spans="3:10" ht="18">
      <c r="C69" s="52"/>
      <c r="D69" s="80"/>
      <c r="E69" s="85"/>
      <c r="F69" s="3"/>
      <c r="G69" s="3"/>
      <c r="H69" s="3"/>
      <c r="I69" s="3"/>
      <c r="J69" s="2"/>
    </row>
    <row r="70" spans="3:10" ht="18">
      <c r="C70" s="37" t="s">
        <v>40</v>
      </c>
      <c r="D70" s="81" t="s">
        <v>65</v>
      </c>
      <c r="E70" s="90">
        <v>396.57</v>
      </c>
      <c r="F70" s="3"/>
      <c r="G70" s="3"/>
      <c r="H70" s="3"/>
      <c r="I70" s="3"/>
      <c r="J70" s="2"/>
    </row>
    <row r="71" spans="3:10" ht="18.75" thickBot="1">
      <c r="C71" s="38"/>
      <c r="D71" s="54"/>
      <c r="E71" s="91"/>
      <c r="F71" s="3"/>
      <c r="G71" s="3"/>
      <c r="H71" s="3"/>
      <c r="I71" s="3"/>
      <c r="J71" s="2"/>
    </row>
    <row r="72" spans="3:10" ht="18">
      <c r="C72" s="37"/>
      <c r="D72" s="40"/>
      <c r="E72" s="85"/>
      <c r="F72" s="3"/>
      <c r="G72" s="3"/>
      <c r="H72" s="3"/>
      <c r="I72" s="3"/>
      <c r="J72" s="2"/>
    </row>
    <row r="73" spans="3:10" ht="18.75" thickBot="1">
      <c r="C73" s="38"/>
      <c r="D73" s="40"/>
      <c r="E73" s="85"/>
      <c r="F73" s="3"/>
      <c r="G73" s="3"/>
      <c r="H73" s="3"/>
      <c r="I73" s="3"/>
      <c r="J73" s="2"/>
    </row>
    <row r="74" spans="3:10" ht="18.75" thickBot="1">
      <c r="C74" s="61"/>
      <c r="D74" s="62" t="s">
        <v>38</v>
      </c>
      <c r="E74" s="94">
        <f>E30+E46+E50+E56+E68+E70</f>
        <v>13697.269999999999</v>
      </c>
      <c r="F74" s="3"/>
      <c r="G74" s="3"/>
      <c r="H74" s="3"/>
      <c r="I74" s="3"/>
      <c r="J74" s="2"/>
    </row>
    <row r="75" spans="3:10" ht="18">
      <c r="C75" s="37"/>
      <c r="D75" s="40"/>
      <c r="E75" s="85"/>
      <c r="F75" s="3"/>
      <c r="G75" s="3"/>
      <c r="H75" s="3"/>
      <c r="I75" s="3"/>
      <c r="J75" s="2"/>
    </row>
    <row r="76" spans="3:10" ht="18">
      <c r="C76" s="37" t="s">
        <v>40</v>
      </c>
      <c r="D76" s="63" t="s">
        <v>39</v>
      </c>
      <c r="E76" s="85">
        <v>144.55</v>
      </c>
      <c r="F76" s="3"/>
      <c r="G76" s="3"/>
      <c r="H76" s="3"/>
      <c r="I76" s="3"/>
      <c r="J76" s="2"/>
    </row>
    <row r="77" spans="3:10" ht="18.75" thickBot="1">
      <c r="C77" s="37"/>
      <c r="D77" s="40"/>
      <c r="E77" s="85"/>
      <c r="F77" s="3"/>
      <c r="G77" s="3"/>
      <c r="H77" s="3"/>
      <c r="I77" s="3"/>
      <c r="J77" s="2"/>
    </row>
    <row r="78" spans="3:10" ht="18.75">
      <c r="C78" s="64"/>
      <c r="D78" s="65" t="s">
        <v>41</v>
      </c>
      <c r="E78" s="95"/>
      <c r="F78" s="3"/>
      <c r="G78" s="3"/>
      <c r="H78" s="3"/>
      <c r="I78" s="3"/>
      <c r="J78" s="2"/>
    </row>
    <row r="79" spans="3:10" ht="18.75" thickBot="1">
      <c r="C79" s="66"/>
      <c r="D79" s="67"/>
      <c r="E79" s="96">
        <f>E74+E76</f>
        <v>13841.819999999998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  <row r="116" spans="3:5" ht="12.75">
      <c r="C116" s="3"/>
      <c r="D116" s="3"/>
      <c r="E116" s="4"/>
    </row>
    <row r="117" spans="3:5" ht="12.75">
      <c r="C117" s="3"/>
      <c r="D117" s="3"/>
      <c r="E117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2014-04-02T16:15:31Z</dcterms:modified>
  <cp:category/>
  <cp:version/>
  <cp:contentType/>
  <cp:contentStatus/>
</cp:coreProperties>
</file>