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6 " sheetId="1" r:id="rId1"/>
  </sheets>
  <definedNames>
    <definedName name="Excel_BuiltIn__FilterDatabase_1" localSheetId="0">'Садовая 16 '!$C$3:$DF$830</definedName>
    <definedName name="Excel_BuiltIn_Print_Titles_1" localSheetId="0">'Садовая 16 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<sst xmlns="http://schemas.openxmlformats.org/spreadsheetml/2006/main" count="73" uniqueCount="67">
  <si>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</si>
  <si>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</si>
  <si>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</si>
  <si>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</si>
  <si>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</si>
  <si>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</si>
  <si>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</si>
  <si>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</si>
  <si>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</si>
  <si>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</si>
  <si>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</si>
  <si>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</si>
  <si>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</si>
  <si>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</si>
  <si>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</si>
  <si>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</si>
  <si>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</si>
  <si>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</si>
  <si>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</si>
  <si>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</si>
  <si>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</si>
  <si>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</si>
  <si>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</si>
  <si>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</si>
  <si>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</si>
  <si>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</si>
  <si>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</si>
  <si>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1.3.1</t>
  </si>
  <si>
    <t xml:space="preserve">2.Услуги по обслуживанию и текущему ремонту общего имущества дома 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</si>
  <si>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</si>
  <si>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</si>
  <si>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</si>
  <si>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</si>
  <si>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</si>
  <si>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</si>
  <si>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</si>
  <si>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</si>
  <si>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</si>
  <si>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</si>
  <si>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16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</si>
  <si>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</si>
  <si>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</si>
  <si>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</si>
  <si>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</si>
  <si>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</si>
  <si>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</si>
  <si>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</si>
  <si>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</si>
  <si>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</si>
  <si>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- 6346,5 кв.м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</si>
  <si>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</si>
  <si>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услуги ООО "ЕРКЦ"  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</si>
  <si>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</si>
  <si>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</si>
  <si>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</si>
  <si>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</si>
  <si>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</si>
  <si>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</si>
  <si>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</si>
  <si>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</si>
  <si>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</si>
  <si>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</si>
  <si>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</si>
  <si>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</si>
  <si>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</si>
  <si>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</si>
  <si>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83653,12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</si>
</sst>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13"/>
  </sheetPr>
  <dimension ref="B1:J134"/>
  <sheetViews>
    <sheetView tabSelected="1" zoomScale="70" zoomScaleNormal="70" workbookViewId="0" topLeftCell="A12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48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39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49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40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6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41</v>
      </c>
      <c r="E13" s="74">
        <v>57900.38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42</v>
      </c>
      <c r="E14" s="75">
        <v>900470.72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43</v>
      </c>
      <c r="E16" s="67">
        <v>36399.17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44</v>
      </c>
      <c r="E17" s="67">
        <v>855947.71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45</v>
      </c>
      <c r="E18" s="67">
        <v>2474.14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6">
        <f>SUM(E16:E18)</f>
        <v>894821.02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47</v>
      </c>
      <c r="E23" s="78">
        <v>63550.08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50</v>
      </c>
      <c r="E30" s="86">
        <f>SUM(E32:E39)</f>
        <v>135638.31999999998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7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8</v>
      </c>
      <c r="E32" s="87">
        <v>76614.01</v>
      </c>
      <c r="F32" s="4"/>
      <c r="G32" s="4"/>
      <c r="H32" s="4"/>
      <c r="I32" s="4"/>
      <c r="J32" s="6"/>
    </row>
    <row r="33" spans="3:10" ht="18.75" thickBot="1">
      <c r="C33" s="47" t="s">
        <v>9</v>
      </c>
      <c r="D33" s="48" t="s">
        <v>10</v>
      </c>
      <c r="E33" s="87">
        <v>2799.24</v>
      </c>
      <c r="F33" s="4"/>
      <c r="G33" s="4"/>
      <c r="H33" s="4"/>
      <c r="I33" s="4"/>
      <c r="J33" s="6"/>
    </row>
    <row r="34" spans="3:10" ht="18.75" thickBot="1">
      <c r="C34" s="47" t="s">
        <v>11</v>
      </c>
      <c r="D34" s="48" t="s">
        <v>12</v>
      </c>
      <c r="E34" s="87">
        <v>2721.59</v>
      </c>
      <c r="F34" s="4"/>
      <c r="G34" s="4"/>
      <c r="H34" s="4"/>
      <c r="I34" s="4"/>
      <c r="J34" s="6"/>
    </row>
    <row r="35" spans="3:10" ht="18.75" thickBot="1">
      <c r="C35" s="47" t="s">
        <v>13</v>
      </c>
      <c r="D35" s="48" t="s">
        <v>25</v>
      </c>
      <c r="E35" s="87">
        <v>6789.64</v>
      </c>
      <c r="F35" s="4"/>
      <c r="G35" s="4"/>
      <c r="H35" s="4"/>
      <c r="I35" s="4"/>
      <c r="J35" s="6"/>
    </row>
    <row r="36" spans="3:10" ht="18.75" thickBot="1">
      <c r="C36" s="47" t="s">
        <v>14</v>
      </c>
      <c r="D36" s="48" t="s">
        <v>15</v>
      </c>
      <c r="E36" s="87">
        <v>5859.09</v>
      </c>
      <c r="F36" s="4"/>
      <c r="G36" s="4"/>
      <c r="H36" s="4"/>
      <c r="I36" s="4"/>
      <c r="J36" s="6"/>
    </row>
    <row r="37" spans="3:10" ht="18.75" thickBot="1">
      <c r="C37" s="36" t="s">
        <v>16</v>
      </c>
      <c r="D37" s="40" t="s">
        <v>17</v>
      </c>
      <c r="E37" s="86">
        <v>3507.06</v>
      </c>
      <c r="F37" s="4"/>
      <c r="G37" s="4"/>
      <c r="H37" s="4"/>
      <c r="I37" s="4"/>
      <c r="J37" s="6"/>
    </row>
    <row r="38" spans="3:10" ht="18.75" thickBot="1">
      <c r="C38" s="47" t="s">
        <v>18</v>
      </c>
      <c r="D38" s="48" t="s">
        <v>51</v>
      </c>
      <c r="E38" s="87">
        <v>17661.81</v>
      </c>
      <c r="F38" s="4"/>
      <c r="G38" s="4"/>
      <c r="H38" s="4"/>
      <c r="I38" s="4"/>
      <c r="J38" s="6"/>
    </row>
    <row r="39" spans="3:10" ht="31.5" thickBot="1">
      <c r="C39" s="47" t="s">
        <v>34</v>
      </c>
      <c r="D39" s="54" t="s">
        <v>19</v>
      </c>
      <c r="E39" s="87">
        <v>19685.88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23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24</v>
      </c>
      <c r="D44" s="49" t="s">
        <v>21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7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22</v>
      </c>
      <c r="E46" s="88">
        <v>9950.52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26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27</v>
      </c>
      <c r="D50" s="40" t="s">
        <v>52</v>
      </c>
      <c r="E50" s="90">
        <v>76948.5</v>
      </c>
      <c r="F50" s="4"/>
      <c r="G50" s="4"/>
      <c r="H50" s="4"/>
      <c r="I50" s="4"/>
      <c r="J50" s="6"/>
    </row>
    <row r="51" spans="3:10" ht="18.75" thickBot="1">
      <c r="C51" s="36"/>
      <c r="D51" s="39" t="s">
        <v>7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22</v>
      </c>
      <c r="E52" s="89">
        <v>63364.09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28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20</v>
      </c>
      <c r="D56" s="40" t="s">
        <v>53</v>
      </c>
      <c r="E56" s="90">
        <f>SUM(E57:E64)</f>
        <v>518172.94000000006</v>
      </c>
      <c r="F56" s="4"/>
      <c r="G56" s="4"/>
      <c r="H56" s="4"/>
      <c r="I56" s="4"/>
      <c r="J56" s="3"/>
    </row>
    <row r="57" spans="3:10" ht="18.75" thickBot="1">
      <c r="C57" s="36"/>
      <c r="D57" s="53" t="s">
        <v>7</v>
      </c>
      <c r="E57" s="91"/>
      <c r="F57" s="4"/>
      <c r="G57" s="4"/>
      <c r="H57" s="4"/>
      <c r="I57" s="4"/>
      <c r="J57" s="3"/>
    </row>
    <row r="58" spans="3:10" ht="18.75" thickBot="1">
      <c r="C58" s="47" t="s">
        <v>29</v>
      </c>
      <c r="D58" s="48" t="s">
        <v>54</v>
      </c>
      <c r="E58" s="87">
        <v>12969.13</v>
      </c>
      <c r="F58" s="4"/>
      <c r="G58" s="4"/>
      <c r="H58" s="4"/>
      <c r="I58" s="4"/>
      <c r="J58" s="3"/>
    </row>
    <row r="59" spans="3:10" ht="18.75" thickBot="1">
      <c r="C59" s="47" t="s">
        <v>30</v>
      </c>
      <c r="D59" s="48" t="s">
        <v>55</v>
      </c>
      <c r="E59" s="87">
        <v>5405.34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22</v>
      </c>
      <c r="E60" s="86">
        <v>273050.81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2">
        <v>58845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106549.14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>
        <v>61353.52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31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32</v>
      </c>
      <c r="D68" s="46" t="s">
        <v>33</v>
      </c>
      <c r="E68" s="91">
        <v>104828.73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37</v>
      </c>
      <c r="D70" s="80" t="s">
        <v>65</v>
      </c>
      <c r="E70" s="90">
        <v>23455.81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35</v>
      </c>
      <c r="E74" s="94">
        <f>E30+E46+E50+E56+E68+E70</f>
        <v>868994.8200000001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37</v>
      </c>
      <c r="D76" s="62" t="s">
        <v>36</v>
      </c>
      <c r="E76" s="86">
        <v>8549.83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38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877544.65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2014-04-02T18:09:17Z</dcterms:modified>
  <cp:category/>
  <cp:version/>
  <cp:contentType/>
  <cp:contentStatus/>
</cp:coreProperties>
</file>