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6" sheetId="1" r:id="rId1"/>
  </sheets>
  <definedNames>
    <definedName name="Excel_BuiltIn__FilterDatabase_1" localSheetId="0">'Комсомольская 16'!$C$3:$DF$774</definedName>
    <definedName name="Excel_BuiltIn_Print_Titles_1" localSheetId="0">'Комсомольская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<sst xmlns="http://schemas.openxmlformats.org/spreadsheetml/2006/main" count="76" uniqueCount="70">
  <si>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</si>
  <si>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</si>
  <si>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</si>
  <si>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</si>
  <si>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</si>
  <si>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</si>
  <si>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</si>
  <si>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</si>
  <si>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</si>
  <si>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</si>
  <si>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</si>
  <si>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</si>
  <si>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</si>
  <si>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</si>
  <si>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</si>
  <si>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</si>
  <si>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</si>
  <si>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</si>
  <si>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</si>
  <si>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</si>
  <si>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</si>
  <si>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</si>
  <si>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</si>
  <si>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</si>
  <si>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</si>
  <si>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</si>
  <si>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</si>
  <si>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</si>
  <si>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</si>
  <si>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</si>
  <si>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</si>
  <si>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</si>
  <si>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</si>
  <si>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</si>
  <si>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</si>
  <si>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</si>
  <si>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</si>
  <si>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</si>
  <si>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</si>
  <si>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</si>
  <si>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</si>
  <si>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16</t>
  </si>
  <si>
    <t>Площадь дома - 122,9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</si>
  <si>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</si>
  <si>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</si>
  <si>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</si>
  <si>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</si>
  <si>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</si>
  <si>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</si>
  <si>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</si>
  <si>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</si>
  <si>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</si>
  <si>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</si>
  <si>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</si>
  <si>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</si>
  <si>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</si>
  <si>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</si>
  <si>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</si>
  <si>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</si>
  <si>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</si>
  <si>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</si>
  <si>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</si>
  <si>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</si>
  <si>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</si>
  <si>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</si>
  <si>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</si>
  <si>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</si>
  <si>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</si>
  <si>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</si>
  <si>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3.Уборка придомовой территории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</si>
</sst>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9">
      <selection activeCell="E61" sqref="E6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41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6"/>
      <c r="C12" s="69"/>
      <c r="D12" s="24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5" t="s">
        <v>65</v>
      </c>
      <c r="E13" s="77">
        <v>565.67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66</v>
      </c>
      <c r="E14" s="72">
        <v>14475.16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44</v>
      </c>
      <c r="E16" s="73">
        <v>565.67</v>
      </c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45</v>
      </c>
      <c r="E17" s="73">
        <v>13853.22</v>
      </c>
      <c r="F17" s="4"/>
      <c r="G17" s="4"/>
      <c r="H17" s="4"/>
      <c r="I17" s="4"/>
      <c r="J17" s="6"/>
    </row>
    <row r="18" spans="2:10" ht="30.75" thickBot="1">
      <c r="B18" s="26"/>
      <c r="C18" s="56">
        <v>6</v>
      </c>
      <c r="D18" s="54" t="s">
        <v>67</v>
      </c>
      <c r="E18" s="73">
        <v>0</v>
      </c>
      <c r="F18" s="4"/>
      <c r="G18" s="4"/>
      <c r="H18" s="4"/>
      <c r="I18" s="4"/>
      <c r="J18" s="6"/>
    </row>
    <row r="19" spans="2:10" ht="18.75" thickBot="1">
      <c r="B19" s="26"/>
      <c r="C19" s="56">
        <v>6</v>
      </c>
      <c r="D19" s="54" t="s">
        <v>46</v>
      </c>
      <c r="E19" s="74">
        <f>SUM(E16:E18)</f>
        <v>14418.89</v>
      </c>
      <c r="F19" s="4"/>
      <c r="G19" s="4"/>
      <c r="H19" s="4"/>
      <c r="I19" s="4"/>
      <c r="J19" s="6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6"/>
      <c r="C21" s="58"/>
      <c r="D21" s="55"/>
      <c r="E21" s="75"/>
      <c r="F21" s="4"/>
      <c r="G21" s="4"/>
      <c r="H21" s="4"/>
      <c r="I21" s="4"/>
      <c r="J21" s="6"/>
    </row>
    <row r="22" spans="2:10" ht="18.75" thickBot="1">
      <c r="B22" s="26"/>
      <c r="C22" s="40"/>
      <c r="D22" s="41"/>
      <c r="E22" s="76"/>
      <c r="F22" s="4"/>
      <c r="G22" s="4"/>
      <c r="H22" s="4"/>
      <c r="I22" s="4"/>
      <c r="J22" s="6"/>
    </row>
    <row r="23" spans="2:10" ht="19.5" thickBot="1">
      <c r="B23" s="26"/>
      <c r="C23" s="42"/>
      <c r="D23" s="43" t="s">
        <v>68</v>
      </c>
      <c r="E23" s="77">
        <v>621.94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9.5" thickBot="1">
      <c r="C25" s="29"/>
      <c r="D25" s="31" t="s">
        <v>3</v>
      </c>
      <c r="E25" s="30"/>
      <c r="F25" s="4"/>
      <c r="G25" s="4"/>
      <c r="H25" s="4"/>
      <c r="I25" s="4"/>
      <c r="J25" s="6"/>
    </row>
    <row r="26" spans="3:10" ht="18">
      <c r="C26" s="32"/>
      <c r="D26" s="23"/>
      <c r="E26" s="89"/>
      <c r="J26" s="2"/>
    </row>
    <row r="27" spans="3:10" ht="18.75">
      <c r="C27" s="33"/>
      <c r="D27" s="49" t="s">
        <v>4</v>
      </c>
      <c r="E27" s="82"/>
      <c r="J27" s="2"/>
    </row>
    <row r="28" spans="3:10" ht="18">
      <c r="C28" s="33"/>
      <c r="D28" s="34"/>
      <c r="E28" s="82"/>
      <c r="J28" s="2"/>
    </row>
    <row r="29" spans="3:10" ht="135.75">
      <c r="C29" s="35"/>
      <c r="D29" s="37" t="s">
        <v>6</v>
      </c>
      <c r="E29" s="82">
        <f>SUM(E31:E38)</f>
        <v>4051.4699999999993</v>
      </c>
      <c r="J29" s="2"/>
    </row>
    <row r="30" spans="3:10" ht="18.75" thickBot="1">
      <c r="C30" s="36"/>
      <c r="D30" s="39" t="s">
        <v>8</v>
      </c>
      <c r="E30" s="82"/>
      <c r="J30" s="2"/>
    </row>
    <row r="31" spans="3:10" ht="31.5" thickBot="1">
      <c r="C31" s="46" t="s">
        <v>5</v>
      </c>
      <c r="D31" s="47" t="s">
        <v>9</v>
      </c>
      <c r="E31" s="80">
        <v>2700.12</v>
      </c>
      <c r="J31" s="2"/>
    </row>
    <row r="32" spans="3:10" ht="18.75" thickBot="1">
      <c r="C32" s="46" t="s">
        <v>10</v>
      </c>
      <c r="D32" s="47" t="s">
        <v>11</v>
      </c>
      <c r="E32" s="80">
        <v>54.28</v>
      </c>
      <c r="J32" s="2"/>
    </row>
    <row r="33" spans="3:10" ht="18.75" thickBot="1">
      <c r="C33" s="46" t="s">
        <v>12</v>
      </c>
      <c r="D33" s="47" t="s">
        <v>13</v>
      </c>
      <c r="E33" s="80">
        <v>4.25</v>
      </c>
      <c r="J33" s="2"/>
    </row>
    <row r="34" spans="3:10" ht="18.75" thickBot="1">
      <c r="C34" s="46" t="s">
        <v>14</v>
      </c>
      <c r="D34" s="47" t="s">
        <v>26</v>
      </c>
      <c r="E34" s="80">
        <v>123.12</v>
      </c>
      <c r="J34" s="2"/>
    </row>
    <row r="35" spans="3:10" ht="18.75" thickBot="1">
      <c r="C35" s="46" t="s">
        <v>15</v>
      </c>
      <c r="D35" s="47" t="s">
        <v>16</v>
      </c>
      <c r="E35" s="80">
        <v>99.08</v>
      </c>
      <c r="J35" s="2"/>
    </row>
    <row r="36" spans="3:10" ht="18.75" thickBot="1">
      <c r="C36" s="35" t="s">
        <v>17</v>
      </c>
      <c r="D36" s="39" t="s">
        <v>18</v>
      </c>
      <c r="E36" s="82">
        <v>60.22</v>
      </c>
      <c r="J36" s="2"/>
    </row>
    <row r="37" spans="3:10" ht="18.75" thickBot="1">
      <c r="C37" s="46" t="s">
        <v>19</v>
      </c>
      <c r="D37" s="47" t="s">
        <v>51</v>
      </c>
      <c r="E37" s="80">
        <v>474.85</v>
      </c>
      <c r="J37" s="2"/>
    </row>
    <row r="38" spans="3:5" ht="31.5" thickBot="1">
      <c r="C38" s="46" t="s">
        <v>36</v>
      </c>
      <c r="D38" s="53" t="s">
        <v>20</v>
      </c>
      <c r="E38" s="80">
        <v>535.55</v>
      </c>
    </row>
    <row r="39" spans="3:5" ht="18">
      <c r="C39" s="35"/>
      <c r="D39" s="39"/>
      <c r="E39" s="82"/>
    </row>
    <row r="40" spans="3:5" ht="18">
      <c r="C40" s="35"/>
      <c r="D40" s="38"/>
      <c r="E40" s="82"/>
    </row>
    <row r="41" spans="3:5" ht="18.75">
      <c r="C41" s="35"/>
      <c r="D41" s="44" t="s">
        <v>24</v>
      </c>
      <c r="E41" s="82"/>
    </row>
    <row r="42" spans="3:5" ht="18.75" thickBot="1">
      <c r="C42" s="35"/>
      <c r="D42" s="38"/>
      <c r="E42" s="82"/>
    </row>
    <row r="43" spans="3:5" ht="30.75">
      <c r="C43" s="50" t="s">
        <v>25</v>
      </c>
      <c r="D43" s="48" t="s">
        <v>22</v>
      </c>
      <c r="E43" s="89">
        <v>210.33</v>
      </c>
    </row>
    <row r="44" spans="3:5" ht="18">
      <c r="C44" s="35"/>
      <c r="D44" s="38" t="s">
        <v>8</v>
      </c>
      <c r="E44" s="82"/>
    </row>
    <row r="45" spans="3:5" ht="18.75" thickBot="1">
      <c r="C45" s="36"/>
      <c r="D45" s="45" t="s">
        <v>23</v>
      </c>
      <c r="E45" s="90">
        <v>210.33</v>
      </c>
    </row>
    <row r="46" spans="3:5" ht="18">
      <c r="C46" s="35"/>
      <c r="D46" s="38"/>
      <c r="E46" s="82"/>
    </row>
    <row r="47" spans="3:5" ht="18.75">
      <c r="C47" s="35"/>
      <c r="D47" s="44" t="s">
        <v>27</v>
      </c>
      <c r="E47" s="82"/>
    </row>
    <row r="48" spans="3:5" ht="18">
      <c r="C48" s="35"/>
      <c r="D48" s="38"/>
      <c r="E48" s="82"/>
    </row>
    <row r="49" spans="3:5" ht="90.75">
      <c r="C49" s="35" t="s">
        <v>29</v>
      </c>
      <c r="D49" s="39" t="s">
        <v>28</v>
      </c>
      <c r="E49" s="82">
        <v>1747.9</v>
      </c>
    </row>
    <row r="50" spans="3:5" ht="18.75" thickBot="1">
      <c r="C50" s="35"/>
      <c r="D50" s="38" t="s">
        <v>8</v>
      </c>
      <c r="E50" s="82"/>
    </row>
    <row r="51" spans="3:5" ht="18.75" thickBot="1">
      <c r="C51" s="46"/>
      <c r="D51" s="47" t="s">
        <v>23</v>
      </c>
      <c r="E51" s="91">
        <v>1747.9</v>
      </c>
    </row>
    <row r="52" spans="3:5" ht="18">
      <c r="C52" s="35"/>
      <c r="D52" s="38"/>
      <c r="E52" s="82"/>
    </row>
    <row r="53" spans="3:5" ht="37.5">
      <c r="C53" s="35"/>
      <c r="D53" s="51" t="s">
        <v>30</v>
      </c>
      <c r="E53" s="82"/>
    </row>
    <row r="54" spans="3:5" ht="18">
      <c r="C54" s="35"/>
      <c r="D54" s="38"/>
      <c r="E54" s="82"/>
    </row>
    <row r="55" spans="3:5" ht="180.75">
      <c r="C55" s="35" t="s">
        <v>21</v>
      </c>
      <c r="D55" s="39" t="s">
        <v>31</v>
      </c>
      <c r="E55" s="84">
        <f>SUM(E57:E65)</f>
        <v>9879.220000000001</v>
      </c>
    </row>
    <row r="56" spans="3:5" ht="18.75" thickBot="1">
      <c r="C56" s="35"/>
      <c r="D56" s="52" t="s">
        <v>8</v>
      </c>
      <c r="E56" s="83"/>
    </row>
    <row r="57" spans="3:5" ht="18.75" thickBot="1">
      <c r="C57" s="46" t="s">
        <v>32</v>
      </c>
      <c r="D57" s="47" t="s">
        <v>47</v>
      </c>
      <c r="E57" s="80">
        <v>241.13</v>
      </c>
    </row>
    <row r="58" spans="3:5" ht="18.75" thickBot="1">
      <c r="C58" s="46" t="s">
        <v>33</v>
      </c>
      <c r="D58" s="47" t="s">
        <v>48</v>
      </c>
      <c r="E58" s="80">
        <v>127.43</v>
      </c>
    </row>
    <row r="59" spans="3:5" ht="18.75" thickBot="1">
      <c r="C59" s="46" t="s">
        <v>49</v>
      </c>
      <c r="D59" s="39" t="s">
        <v>23</v>
      </c>
      <c r="E59" s="82">
        <v>4471.09</v>
      </c>
    </row>
    <row r="60" spans="3:5" ht="18.75" thickBot="1">
      <c r="C60" s="46" t="s">
        <v>50</v>
      </c>
      <c r="D60" s="53" t="s">
        <v>52</v>
      </c>
      <c r="E60" s="81">
        <v>0</v>
      </c>
    </row>
    <row r="61" spans="3:5" ht="18.75" thickBot="1">
      <c r="C61" s="46" t="s">
        <v>53</v>
      </c>
      <c r="D61" s="47" t="s">
        <v>54</v>
      </c>
      <c r="E61" s="88">
        <v>1297.03</v>
      </c>
    </row>
    <row r="62" spans="3:5" ht="18.75" thickBot="1">
      <c r="C62" s="46" t="s">
        <v>55</v>
      </c>
      <c r="D62" s="53" t="s">
        <v>56</v>
      </c>
      <c r="E62" s="80">
        <v>2632.43</v>
      </c>
    </row>
    <row r="63" spans="3:5" ht="18.75" thickBot="1">
      <c r="C63" s="46" t="s">
        <v>57</v>
      </c>
      <c r="D63" s="53" t="s">
        <v>58</v>
      </c>
      <c r="E63" s="81">
        <v>1110.11</v>
      </c>
    </row>
    <row r="64" spans="3:5" ht="18.75" thickBot="1">
      <c r="C64" s="46" t="s">
        <v>60</v>
      </c>
      <c r="D64" s="53" t="s">
        <v>61</v>
      </c>
      <c r="E64" s="81">
        <v>0</v>
      </c>
    </row>
    <row r="65" spans="3:5" ht="18.75" thickBot="1">
      <c r="C65" s="46" t="s">
        <v>62</v>
      </c>
      <c r="D65" s="53" t="s">
        <v>63</v>
      </c>
      <c r="E65" s="81">
        <v>0</v>
      </c>
    </row>
    <row r="66" spans="3:5" ht="18">
      <c r="C66" s="35"/>
      <c r="D66" s="38"/>
      <c r="E66" s="82"/>
    </row>
    <row r="67" spans="3:5" ht="18.75">
      <c r="C67" s="35"/>
      <c r="D67" s="44" t="s">
        <v>69</v>
      </c>
      <c r="E67" s="82"/>
    </row>
    <row r="68" spans="3:5" ht="18">
      <c r="C68" s="35"/>
      <c r="D68" s="38"/>
      <c r="E68" s="82"/>
    </row>
    <row r="69" spans="3:5" ht="31.5" thickBot="1">
      <c r="C69" s="36" t="s">
        <v>34</v>
      </c>
      <c r="D69" s="45" t="s">
        <v>35</v>
      </c>
      <c r="E69" s="83">
        <v>0</v>
      </c>
    </row>
    <row r="70" spans="3:5" ht="18">
      <c r="C70" s="50"/>
      <c r="D70" s="78"/>
      <c r="E70" s="82"/>
    </row>
    <row r="71" spans="3:5" ht="18">
      <c r="C71" s="35" t="s">
        <v>39</v>
      </c>
      <c r="D71" s="79" t="s">
        <v>59</v>
      </c>
      <c r="E71" s="84">
        <v>18.95</v>
      </c>
    </row>
    <row r="72" spans="3:5" ht="18.75" thickBot="1">
      <c r="C72" s="36"/>
      <c r="D72" s="52"/>
      <c r="E72" s="83"/>
    </row>
    <row r="73" spans="3:5" ht="18">
      <c r="C73" s="35"/>
      <c r="D73" s="38"/>
      <c r="E73" s="82"/>
    </row>
    <row r="74" spans="3:5" ht="18.75" thickBot="1">
      <c r="C74" s="36"/>
      <c r="D74" s="38"/>
      <c r="E74" s="82"/>
    </row>
    <row r="75" spans="3:5" ht="19.5" thickBot="1">
      <c r="C75" s="59"/>
      <c r="D75" s="60" t="s">
        <v>37</v>
      </c>
      <c r="E75" s="85">
        <f>E29+E45+E49+E55+E69+E71</f>
        <v>15907.87</v>
      </c>
    </row>
    <row r="76" spans="3:5" ht="18">
      <c r="C76" s="35"/>
      <c r="D76" s="38"/>
      <c r="E76" s="82"/>
    </row>
    <row r="77" spans="3:5" ht="18">
      <c r="C77" s="35" t="s">
        <v>39</v>
      </c>
      <c r="D77" s="61" t="s">
        <v>38</v>
      </c>
      <c r="E77" s="82">
        <v>165.61</v>
      </c>
    </row>
    <row r="78" spans="3:5" ht="18.75" thickBot="1">
      <c r="C78" s="35"/>
      <c r="D78" s="38"/>
      <c r="E78" s="82"/>
    </row>
    <row r="79" spans="3:5" ht="18.75">
      <c r="C79" s="62"/>
      <c r="D79" s="63" t="s">
        <v>40</v>
      </c>
      <c r="E79" s="86"/>
    </row>
    <row r="80" spans="3:5" ht="18.75" thickBot="1">
      <c r="C80" s="64"/>
      <c r="D80" s="65"/>
      <c r="E80" s="87">
        <f>E75+E77</f>
        <v>16073.480000000001</v>
      </c>
    </row>
    <row r="81" spans="3:5" ht="12.75">
      <c r="C81" s="29"/>
      <c r="D81" s="3"/>
      <c r="E81" s="30"/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2015-03-23T13:23:31Z</dcterms:modified>
  <cp:category/>
  <cp:version/>
  <cp:contentType/>
  <cp:contentStatus/>
</cp:coreProperties>
</file>