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88" sheetId="1" r:id="rId1"/>
  </sheets>
  <definedNames>
    <definedName name="Excel_BuiltIn__FilterDatabase_1" localSheetId="0">'Привокзальная 88'!$C$3:$DF$830</definedName>
    <definedName name="Excel_BuiltIn_Print_Titles_1" localSheetId="0">'Привокзальная 88'!$11:$11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<sst xmlns="http://schemas.openxmlformats.org/spreadsheetml/2006/main" count="73" uniqueCount="67">
  <si>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</si>
  <si>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</si>
  <si>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</si>
  <si>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</si>
  <si>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</si>
  <si>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</si>
  <si>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</si>
  <si>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</si>
  <si>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</si>
  <si>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</si>
  <si>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</si>
  <si>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</si>
  <si>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</si>
  <si>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</si>
  <si>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</si>
  <si>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</si>
  <si>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</si>
  <si>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</si>
  <si>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</si>
  <si>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</si>
  <si>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</si>
  <si>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</si>
  <si>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</si>
  <si>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</si>
  <si>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</si>
  <si>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</si>
  <si>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</si>
  <si>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</si>
  <si>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</si>
  <si>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</si>
  <si>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</si>
  <si>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</si>
  <si>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</si>
  <si>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</si>
  <si>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</si>
  <si>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</si>
  <si>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</si>
  <si>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</si>
  <si>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</si>
  <si>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</si>
  <si>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</si>
  <si>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</si>
  <si>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Привокзальная  улица, дом № 88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</si>
  <si>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</si>
  <si>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</si>
  <si>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</si>
  <si>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</si>
  <si>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</si>
  <si>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</si>
  <si>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</si>
  <si>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</si>
  <si>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</si>
  <si>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</si>
  <si>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</si>
  <si>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</si>
  <si>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</si>
  <si>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</si>
  <si>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</si>
  <si>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</si>
  <si>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</si>
  <si>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 xml:space="preserve">Оплачено за текущее содержание,ремонт и управление общим имуществом дома населением за 2015 год </t>
  </si>
  <si>
    <t>437,97</t>
  </si>
  <si>
    <t xml:space="preserve">Отчет о доходах и расходах по текущему содержанию,ремонту и обслуживанию жилого дома  за  2015 год </t>
  </si>
  <si>
    <t>Площадь дома - 41,5 кв.м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</si>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</sst>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">
      <selection activeCell="H25" sqref="H2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62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64</v>
      </c>
      <c r="E13" s="79">
        <v>127.23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65</v>
      </c>
      <c r="E14" s="75">
        <v>1706.48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6">
        <v>0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60</v>
      </c>
      <c r="E18" s="76">
        <v>768.95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768.95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66</v>
      </c>
      <c r="E23" s="79">
        <v>1064.76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1368.07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911.76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18.33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1.43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41.57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33.46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20.33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160.35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180.84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71.02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71.02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590.22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590.22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SUM(E58:E64)</f>
        <v>3127.0699999999997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9">
        <v>81.42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9">
        <v>43.03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7">
        <v>1509.77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9">
        <v>229.1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 t="s">
        <v>61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9">
        <v>888.9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374.85</v>
      </c>
      <c r="F64" s="4"/>
      <c r="G64" s="4"/>
      <c r="H64" s="4"/>
      <c r="I64" s="4"/>
      <c r="J64" s="3"/>
    </row>
    <row r="65" spans="3:10" ht="18">
      <c r="C65" s="38"/>
      <c r="D65" s="41"/>
      <c r="E65" s="82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2"/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8">
        <v>0</v>
      </c>
      <c r="F68" s="4"/>
      <c r="G68" s="4"/>
      <c r="H68" s="4"/>
      <c r="I68" s="4"/>
      <c r="J68" s="3"/>
    </row>
    <row r="69" spans="3:10" ht="18">
      <c r="C69" s="53"/>
      <c r="D69" s="80"/>
      <c r="E69" s="82"/>
      <c r="F69" s="4"/>
      <c r="G69" s="4"/>
      <c r="H69" s="4"/>
      <c r="I69" s="4"/>
      <c r="J69" s="3"/>
    </row>
    <row r="70" spans="3:10" ht="18">
      <c r="C70" s="38" t="s">
        <v>40</v>
      </c>
      <c r="D70" s="81" t="s">
        <v>59</v>
      </c>
      <c r="E70" s="87">
        <v>6.4</v>
      </c>
      <c r="F70" s="4"/>
      <c r="G70" s="4"/>
      <c r="H70" s="4"/>
      <c r="I70" s="4"/>
      <c r="J70" s="3"/>
    </row>
    <row r="71" spans="3:10" ht="18.75" thickBot="1">
      <c r="C71" s="39"/>
      <c r="D71" s="55"/>
      <c r="E71" s="88"/>
      <c r="F71" s="4"/>
      <c r="G71" s="4"/>
      <c r="H71" s="4"/>
      <c r="I71" s="4"/>
      <c r="J71" s="3"/>
    </row>
    <row r="72" spans="3:10" ht="18">
      <c r="C72" s="38"/>
      <c r="D72" s="41"/>
      <c r="E72" s="82"/>
      <c r="F72" s="4"/>
      <c r="G72" s="4"/>
      <c r="H72" s="4"/>
      <c r="I72" s="4"/>
      <c r="J72" s="3"/>
    </row>
    <row r="73" spans="3:10" ht="18.75" thickBot="1">
      <c r="C73" s="39"/>
      <c r="D73" s="41"/>
      <c r="E73" s="82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0">
        <f>E30+E46+E50+E56+E68+E70</f>
        <v>5162.779999999999</v>
      </c>
      <c r="F74" s="4"/>
      <c r="G74" s="4"/>
      <c r="H74" s="4"/>
      <c r="I74" s="4"/>
      <c r="J74" s="3"/>
    </row>
    <row r="75" spans="3:10" ht="18">
      <c r="C75" s="38"/>
      <c r="D75" s="41"/>
      <c r="E75" s="82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2">
        <v>56.92</v>
      </c>
      <c r="F76" s="4"/>
      <c r="G76" s="4"/>
      <c r="H76" s="4"/>
      <c r="I76" s="4"/>
      <c r="J76" s="3"/>
    </row>
    <row r="77" spans="3:10" ht="18.75" thickBot="1">
      <c r="C77" s="38"/>
      <c r="D77" s="41"/>
      <c r="E77" s="82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1"/>
      <c r="F78" s="4"/>
      <c r="G78" s="4"/>
      <c r="H78" s="4"/>
      <c r="I78" s="4"/>
      <c r="J78" s="3"/>
    </row>
    <row r="79" spans="3:10" ht="18.75" thickBot="1">
      <c r="C79" s="67"/>
      <c r="D79" s="68"/>
      <c r="E79" s="92">
        <f>E74+E76</f>
        <v>5219.699999999999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2016-07-12T10:13:29Z</dcterms:modified>
  <cp:category/>
  <cp:version/>
  <cp:contentType/>
  <cp:contentStatus/>
</cp:coreProperties>
</file>