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ахтерская 17" sheetId="1" r:id="rId1"/>
  </sheets>
  <definedNames>
    <definedName name="Excel_BuiltIn__FilterDatabase_1" localSheetId="0">'Шахтерская 17'!$C$3:$DF$830</definedName>
    <definedName name="Excel_BuiltIn_Print_Titles_1" localSheetId="0">'Шахтерская 17'!$11:$11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<sst xmlns="http://schemas.openxmlformats.org/spreadsheetml/2006/main" count="76" uniqueCount="70">
  <si>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</si>
  <si>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</si>
  <si>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</si>
  <si>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</si>
  <si>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</si>
  <si>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</si>
  <si>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</si>
  <si>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</si>
  <si>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</si>
  <si>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</si>
  <si>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</si>
  <si>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</si>
  <si>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</si>
  <si>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</si>
  <si>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</si>
  <si>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</si>
  <si>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</si>
  <si>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</si>
  <si>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</si>
  <si>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</si>
  <si>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</si>
  <si>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</si>
  <si>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</si>
  <si>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</si>
  <si>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</si>
  <si>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</si>
  <si>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</si>
  <si>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</si>
  <si>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</si>
  <si>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</si>
  <si>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</si>
  <si>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</si>
  <si>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</si>
  <si>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</si>
  <si>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</si>
  <si>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</si>
  <si>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</si>
  <si>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</si>
  <si>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</si>
  <si>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</si>
  <si>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</si>
  <si>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</si>
  <si>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Шахтерская улица, дом № 17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</si>
  <si>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</si>
  <si>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</si>
  <si>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</si>
  <si>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</si>
  <si>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</si>
  <si>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</si>
  <si>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</si>
  <si>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</si>
  <si>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</si>
  <si>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</si>
  <si>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</si>
  <si>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</si>
  <si>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</si>
  <si>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</si>
  <si>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</si>
  <si>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</si>
  <si>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</si>
  <si>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</si>
  <si>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</si>
  <si>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</si>
  <si>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</si>
  <si>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Площадь дома - 3203,1кв.м</t>
  </si>
  <si>
    <t xml:space="preserve">Оплачено за текущее содержание,ремонт и управление общим имуществом дома населением за 2015 год 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</si>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</sst>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7"/>
  <sheetViews>
    <sheetView tabSelected="1" zoomScale="70" zoomScaleNormal="70" zoomScalePageLayoutView="0" workbookViewId="0" topLeftCell="A1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2"/>
      <c r="D1" s="92"/>
      <c r="E1" s="92"/>
      <c r="F1" s="92"/>
      <c r="G1" s="92"/>
      <c r="H1" s="92"/>
      <c r="I1" s="92"/>
      <c r="J1" s="92"/>
    </row>
    <row r="2" spans="3:10" ht="18">
      <c r="C2" s="93" t="s">
        <v>66</v>
      </c>
      <c r="D2" s="93"/>
      <c r="E2" s="93"/>
      <c r="F2" s="93"/>
      <c r="G2" s="93"/>
      <c r="H2" s="93"/>
      <c r="I2" s="93"/>
      <c r="J2" s="93"/>
    </row>
    <row r="3" spans="3:10" ht="21.75" customHeight="1">
      <c r="C3" s="94" t="s">
        <v>42</v>
      </c>
      <c r="D3" s="94"/>
      <c r="E3" s="94"/>
      <c r="F3" s="94"/>
      <c r="G3" s="94"/>
      <c r="H3" s="94"/>
      <c r="I3" s="94"/>
      <c r="J3" s="94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64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67</v>
      </c>
      <c r="E13" s="77">
        <v>27588.34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68</v>
      </c>
      <c r="E14" s="73">
        <v>586936.04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74">
        <v>0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45</v>
      </c>
      <c r="E17" s="74">
        <v>27588.31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65</v>
      </c>
      <c r="E18" s="74">
        <v>544569.91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46</v>
      </c>
      <c r="E19" s="75">
        <f>SUM(E16:E18)</f>
        <v>572158.2200000001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41051.05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105591.88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70372.25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1414.69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110.64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3208.87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2582.32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1569.39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47</v>
      </c>
      <c r="E38" s="83">
        <v>12375.93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3">
        <v>13957.79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>
        <v>5481.75</v>
      </c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5481.75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5">
        <v>45554.9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5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91">
        <v>45554.9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5">
        <f>SUM(E58:E66)</f>
        <v>309790.11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6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48</v>
      </c>
      <c r="E58" s="87">
        <v>6284.52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49</v>
      </c>
      <c r="E59" s="87">
        <v>3321.23</v>
      </c>
      <c r="F59" s="4"/>
      <c r="G59" s="4"/>
      <c r="H59" s="4"/>
      <c r="I59" s="4"/>
      <c r="J59" s="3"/>
    </row>
    <row r="60" spans="3:10" ht="18.75" thickBot="1">
      <c r="C60" s="47" t="s">
        <v>50</v>
      </c>
      <c r="D60" s="40" t="s">
        <v>23</v>
      </c>
      <c r="E60" s="85">
        <v>116528.52</v>
      </c>
      <c r="F60" s="4"/>
      <c r="G60" s="4"/>
      <c r="H60" s="4"/>
      <c r="I60" s="4"/>
      <c r="J60" s="3"/>
    </row>
    <row r="61" spans="3:10" ht="18.75" thickBot="1">
      <c r="C61" s="47" t="s">
        <v>51</v>
      </c>
      <c r="D61" s="54" t="s">
        <v>52</v>
      </c>
      <c r="E61" s="87">
        <v>17682.69</v>
      </c>
      <c r="F61" s="4"/>
      <c r="G61" s="4"/>
      <c r="H61" s="4"/>
      <c r="I61" s="4"/>
      <c r="J61" s="3"/>
    </row>
    <row r="62" spans="3:10" ht="18.75" thickBot="1">
      <c r="C62" s="47" t="s">
        <v>53</v>
      </c>
      <c r="D62" s="48" t="s">
        <v>54</v>
      </c>
      <c r="E62" s="91">
        <v>33804.09</v>
      </c>
      <c r="F62" s="4"/>
      <c r="G62" s="4"/>
      <c r="H62" s="4"/>
      <c r="I62" s="4"/>
      <c r="J62" s="3"/>
    </row>
    <row r="63" spans="3:10" ht="18.75" thickBot="1">
      <c r="C63" s="47" t="s">
        <v>55</v>
      </c>
      <c r="D63" s="54" t="s">
        <v>56</v>
      </c>
      <c r="E63" s="87">
        <v>68608.14</v>
      </c>
      <c r="F63" s="4"/>
      <c r="G63" s="4"/>
      <c r="H63" s="4"/>
      <c r="I63" s="4"/>
      <c r="J63" s="3"/>
    </row>
    <row r="64" spans="3:10" ht="18.75" thickBot="1">
      <c r="C64" s="47" t="s">
        <v>57</v>
      </c>
      <c r="D64" s="54" t="s">
        <v>58</v>
      </c>
      <c r="E64" s="87">
        <v>28932.3</v>
      </c>
      <c r="F64" s="4"/>
      <c r="G64" s="4"/>
      <c r="H64" s="4"/>
      <c r="I64" s="4"/>
      <c r="J64" s="3"/>
    </row>
    <row r="65" spans="3:10" ht="18.75" thickBot="1">
      <c r="C65" s="47" t="s">
        <v>60</v>
      </c>
      <c r="D65" s="54" t="s">
        <v>61</v>
      </c>
      <c r="E65" s="87">
        <v>4299.26</v>
      </c>
      <c r="F65" s="4"/>
      <c r="G65" s="4"/>
      <c r="H65" s="4"/>
      <c r="I65" s="4"/>
      <c r="J65" s="3"/>
    </row>
    <row r="66" spans="3:10" ht="18.75" thickBot="1">
      <c r="C66" s="47" t="s">
        <v>62</v>
      </c>
      <c r="D66" s="54" t="s">
        <v>63</v>
      </c>
      <c r="E66" s="87">
        <v>30329.36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6">
        <v>46423.16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59</v>
      </c>
      <c r="E72" s="85">
        <v>493.95</v>
      </c>
      <c r="F72" s="4"/>
      <c r="G72" s="4"/>
      <c r="H72" s="4"/>
      <c r="I72" s="4"/>
      <c r="J72" s="3"/>
    </row>
    <row r="73" spans="3:10" ht="18.75" thickBot="1">
      <c r="C73" s="37"/>
      <c r="D73" s="53"/>
      <c r="E73" s="86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8">
        <f>E30+E46+E50+E56+E70+E72</f>
        <v>513335.75000000006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2">
        <v>4316.36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89"/>
      <c r="F80" s="4"/>
      <c r="G80" s="4"/>
      <c r="H80" s="4"/>
      <c r="I80" s="4"/>
      <c r="J80" s="3"/>
    </row>
    <row r="81" spans="3:10" ht="18.75" thickBot="1">
      <c r="C81" s="65"/>
      <c r="D81" s="66"/>
      <c r="E81" s="90">
        <f>E76+E78</f>
        <v>517652.11000000004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  <row r="137" spans="3:5" ht="12.75">
      <c r="C137" s="4"/>
      <c r="D137" s="4"/>
      <c r="E137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2016-07-15T08:36:38Z</dcterms:modified>
  <cp:category/>
  <cp:version/>
  <cp:contentType/>
  <cp:contentStatus/>
</cp:coreProperties>
</file>