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5" sheetId="1" r:id="rId1"/>
  </sheets>
  <definedNames>
    <definedName name="Excel_BuiltIn__FilterDatabase_1" localSheetId="0">'Садовая 5'!$C$3:$DF$829</definedName>
    <definedName name="Excel_BuiltIn_Print_Titles_1" localSheetId="0">'Садовая 5'!$10:$10</definedName>
  </definedNames>
  <calcPr fullCalcOnLoad="1"/>
</workbook>
</file>

<file path=xl/sharedStrings.xml><?xml version="1.0" encoding="utf-8"?>
<sst xmlns="http://schemas.openxmlformats.org/spreadsheetml/2006/main" count="76" uniqueCount="69">
  <si>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</si>
  <si>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</si>
  <si>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</si>
  <si>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</si>
  <si>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</si>
  <si>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</si>
  <si>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</si>
  <si>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</si>
  <si>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</si>
  <si>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</si>
  <si>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</si>
  <si>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</si>
  <si>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</si>
  <si>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</si>
  <si>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</si>
  <si>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</si>
  <si>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</si>
  <si>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</si>
  <si>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</si>
  <si>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</si>
  <si>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</si>
  <si>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</si>
  <si>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</si>
  <si>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</si>
  <si>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</si>
  <si>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</si>
  <si>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</si>
  <si>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</si>
  <si>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</si>
  <si>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</si>
  <si>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</si>
  <si>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</si>
  <si>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</si>
  <si>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</si>
  <si>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</si>
  <si>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</si>
  <si>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</si>
  <si>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</si>
  <si>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</si>
  <si>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</si>
  <si>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</si>
  <si>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</si>
  <si>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5</t>
  </si>
  <si>
    <t>Площадь дома -  906,2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</si>
  <si>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</si>
  <si>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</si>
  <si>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</si>
  <si>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</si>
  <si>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</si>
  <si>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</si>
  <si>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</si>
  <si>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</si>
  <si>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</si>
  <si>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</si>
  <si>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</si>
  <si>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</si>
  <si>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</si>
  <si>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</si>
  <si>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</si>
  <si>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</si>
  <si>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</si>
  <si>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</si>
  <si>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</si>
  <si>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</si>
  <si>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</si>
  <si>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</si>
  <si>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2016год</t>
  </si>
  <si>
    <t xml:space="preserve">Оплачено за текущее содержание,ремонт и управление общим имуществом дома населением за 2016 год 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</si>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</sst>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">
      <selection activeCell="I22" sqref="I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9"/>
      <c r="D1" s="99"/>
      <c r="E1" s="99"/>
      <c r="F1" s="99"/>
      <c r="G1" s="99"/>
      <c r="H1" s="99"/>
      <c r="I1" s="99"/>
      <c r="J1" s="99"/>
    </row>
    <row r="2" spans="3:10" ht="18">
      <c r="C2" s="100" t="s">
        <v>64</v>
      </c>
      <c r="D2" s="100"/>
      <c r="E2" s="100"/>
      <c r="F2" s="100"/>
      <c r="G2" s="100"/>
      <c r="H2" s="100"/>
      <c r="I2" s="100"/>
      <c r="J2" s="100"/>
    </row>
    <row r="3" spans="3:10" ht="21.75" customHeight="1">
      <c r="C3" s="101" t="s">
        <v>42</v>
      </c>
      <c r="D3" s="101"/>
      <c r="E3" s="101"/>
      <c r="F3" s="101"/>
      <c r="G3" s="101"/>
      <c r="H3" s="101"/>
      <c r="I3" s="101"/>
      <c r="J3" s="10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44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74"/>
      <c r="D10" s="75"/>
      <c r="E10" s="76"/>
      <c r="F10" s="9"/>
      <c r="G10" s="9"/>
      <c r="H10" s="10"/>
      <c r="I10" s="9"/>
      <c r="J10" s="7"/>
    </row>
    <row r="11" spans="2:10" ht="18.75" thickBot="1">
      <c r="B11" s="27"/>
      <c r="C11" s="77"/>
      <c r="D11" s="25"/>
      <c r="E11" s="78"/>
      <c r="F11" s="8"/>
      <c r="G11" s="8"/>
      <c r="H11" s="8"/>
      <c r="I11" s="8"/>
      <c r="J11" s="8"/>
    </row>
    <row r="12" spans="3:10" ht="18.75" thickBot="1">
      <c r="C12" s="79">
        <v>1</v>
      </c>
      <c r="D12" s="26" t="s">
        <v>65</v>
      </c>
      <c r="E12" s="84">
        <v>28428.12</v>
      </c>
      <c r="F12" s="4"/>
      <c r="G12" s="4"/>
      <c r="H12" s="4"/>
      <c r="I12" s="4"/>
      <c r="J12" s="6"/>
    </row>
    <row r="13" spans="3:10" ht="30.75" thickBot="1">
      <c r="C13" s="63">
        <v>2</v>
      </c>
      <c r="D13" s="60" t="s">
        <v>66</v>
      </c>
      <c r="E13" s="80">
        <v>146586.91</v>
      </c>
      <c r="F13" s="4"/>
      <c r="G13" s="4"/>
      <c r="H13" s="4"/>
      <c r="I13" s="4"/>
      <c r="J13" s="6"/>
    </row>
    <row r="14" spans="3:10" ht="31.5" thickBot="1">
      <c r="C14" s="62">
        <v>3</v>
      </c>
      <c r="D14" s="60" t="s">
        <v>2</v>
      </c>
      <c r="E14" s="22"/>
      <c r="F14" s="4"/>
      <c r="G14" s="4"/>
      <c r="H14" s="4"/>
      <c r="I14" s="4"/>
      <c r="J14" s="6"/>
    </row>
    <row r="15" spans="3:10" ht="30.75" thickBot="1">
      <c r="C15" s="62">
        <v>4</v>
      </c>
      <c r="D15" s="60" t="s">
        <v>45</v>
      </c>
      <c r="E15" s="81">
        <v>12701.89</v>
      </c>
      <c r="F15" s="4"/>
      <c r="G15" s="4"/>
      <c r="H15" s="4"/>
      <c r="I15" s="4"/>
      <c r="J15" s="6"/>
    </row>
    <row r="16" spans="3:10" ht="30.75" thickBot="1">
      <c r="C16" s="62">
        <v>5</v>
      </c>
      <c r="D16" s="60" t="s">
        <v>67</v>
      </c>
      <c r="E16" s="81">
        <v>125301.82</v>
      </c>
      <c r="F16" s="4"/>
      <c r="G16" s="4"/>
      <c r="H16" s="4"/>
      <c r="I16" s="4"/>
      <c r="J16" s="6"/>
    </row>
    <row r="17" spans="2:10" ht="30.75" thickBot="1">
      <c r="B17" s="27"/>
      <c r="C17" s="62">
        <v>6</v>
      </c>
      <c r="D17" s="60" t="s">
        <v>67</v>
      </c>
      <c r="E17" s="81"/>
      <c r="F17" s="4"/>
      <c r="G17" s="4"/>
      <c r="H17" s="4"/>
      <c r="I17" s="4"/>
      <c r="J17" s="6"/>
    </row>
    <row r="18" spans="2:10" ht="18.75" thickBot="1">
      <c r="B18" s="27"/>
      <c r="C18" s="62">
        <v>7</v>
      </c>
      <c r="D18" s="60" t="s">
        <v>46</v>
      </c>
      <c r="E18" s="82">
        <f>SUM(E15:E17)</f>
        <v>138003.71000000002</v>
      </c>
      <c r="F18" s="4"/>
      <c r="G18" s="4"/>
      <c r="H18" s="4"/>
      <c r="I18" s="4"/>
      <c r="J18" s="6"/>
    </row>
    <row r="19" spans="2:10" ht="17.25" thickBot="1">
      <c r="B19" s="27"/>
      <c r="C19" s="62"/>
      <c r="D19" s="60"/>
      <c r="E19" s="62"/>
      <c r="F19" s="4"/>
      <c r="G19" s="4"/>
      <c r="H19" s="4"/>
      <c r="I19" s="4"/>
      <c r="J19" s="6"/>
    </row>
    <row r="20" spans="2:10" ht="17.25" thickBot="1">
      <c r="B20" s="27"/>
      <c r="C20" s="64"/>
      <c r="D20" s="61"/>
      <c r="E20" s="21"/>
      <c r="F20" s="4"/>
      <c r="G20" s="4"/>
      <c r="H20" s="4"/>
      <c r="I20" s="4"/>
      <c r="J20" s="6"/>
    </row>
    <row r="21" spans="2:10" ht="18.75" thickBot="1">
      <c r="B21" s="27"/>
      <c r="C21" s="44"/>
      <c r="D21" s="45"/>
      <c r="E21" s="83"/>
      <c r="F21" s="4"/>
      <c r="G21" s="4"/>
      <c r="H21" s="4"/>
      <c r="I21" s="4"/>
      <c r="J21" s="6"/>
    </row>
    <row r="22" spans="2:10" ht="19.5" thickBot="1">
      <c r="B22" s="27"/>
      <c r="C22" s="46"/>
      <c r="D22" s="47" t="s">
        <v>68</v>
      </c>
      <c r="E22" s="84">
        <v>37011.32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31"/>
      <c r="F25" s="4"/>
      <c r="G25" s="4"/>
      <c r="H25" s="4"/>
      <c r="I25" s="4"/>
      <c r="J25" s="6"/>
    </row>
    <row r="26" spans="3:10" ht="18">
      <c r="C26" s="36"/>
      <c r="D26" s="24"/>
      <c r="E26" s="33"/>
      <c r="F26" s="4"/>
      <c r="G26" s="4"/>
      <c r="H26" s="4"/>
      <c r="I26" s="4"/>
      <c r="J26" s="6"/>
    </row>
    <row r="27" spans="3:10" ht="18.75">
      <c r="C27" s="37"/>
      <c r="D27" s="54" t="s">
        <v>4</v>
      </c>
      <c r="E27" s="35"/>
      <c r="F27" s="4"/>
      <c r="G27" s="4"/>
      <c r="H27" s="4"/>
      <c r="I27" s="4"/>
      <c r="J27" s="6"/>
    </row>
    <row r="28" spans="3:10" ht="18">
      <c r="C28" s="37"/>
      <c r="D28" s="38"/>
      <c r="E28" s="35"/>
      <c r="F28" s="4"/>
      <c r="G28" s="4"/>
      <c r="H28" s="4"/>
      <c r="I28" s="4"/>
      <c r="J28" s="6"/>
    </row>
    <row r="29" spans="3:10" ht="135.75">
      <c r="C29" s="39"/>
      <c r="D29" s="41" t="s">
        <v>6</v>
      </c>
      <c r="E29" s="35">
        <f>SUM(E31:E38)</f>
        <v>29873.35</v>
      </c>
      <c r="F29" s="4"/>
      <c r="G29" s="4"/>
      <c r="H29" s="4"/>
      <c r="I29" s="4"/>
      <c r="J29" s="6"/>
    </row>
    <row r="30" spans="3:10" ht="18.75" thickBot="1">
      <c r="C30" s="40"/>
      <c r="D30" s="43" t="s">
        <v>8</v>
      </c>
      <c r="E30" s="35"/>
      <c r="F30" s="4"/>
      <c r="G30" s="4"/>
      <c r="H30" s="4"/>
      <c r="I30" s="4"/>
      <c r="J30" s="6"/>
    </row>
    <row r="31" spans="3:10" ht="31.5" thickBot="1">
      <c r="C31" s="50" t="s">
        <v>5</v>
      </c>
      <c r="D31" s="51" t="s">
        <v>9</v>
      </c>
      <c r="E31" s="52">
        <v>19909.25</v>
      </c>
      <c r="F31" s="4"/>
      <c r="G31" s="4"/>
      <c r="H31" s="4"/>
      <c r="I31" s="4"/>
      <c r="J31" s="6"/>
    </row>
    <row r="32" spans="3:10" ht="18.75" thickBot="1">
      <c r="C32" s="50" t="s">
        <v>10</v>
      </c>
      <c r="D32" s="51" t="s">
        <v>11</v>
      </c>
      <c r="E32" s="91">
        <v>400.23</v>
      </c>
      <c r="F32" s="4"/>
      <c r="G32" s="4"/>
      <c r="H32" s="4"/>
      <c r="I32" s="4"/>
      <c r="J32" s="6"/>
    </row>
    <row r="33" spans="3:10" ht="18.75" thickBot="1">
      <c r="C33" s="50" t="s">
        <v>12</v>
      </c>
      <c r="D33" s="51" t="s">
        <v>13</v>
      </c>
      <c r="E33" s="52">
        <v>31.3</v>
      </c>
      <c r="F33" s="4"/>
      <c r="G33" s="4"/>
      <c r="H33" s="4"/>
      <c r="I33" s="4"/>
      <c r="J33" s="6"/>
    </row>
    <row r="34" spans="3:10" ht="18.75" thickBot="1">
      <c r="C34" s="50" t="s">
        <v>14</v>
      </c>
      <c r="D34" s="51" t="s">
        <v>26</v>
      </c>
      <c r="E34" s="52">
        <v>907.83</v>
      </c>
      <c r="F34" s="4"/>
      <c r="G34" s="4"/>
      <c r="H34" s="4"/>
      <c r="I34" s="4"/>
      <c r="J34" s="6"/>
    </row>
    <row r="35" spans="3:10" ht="18.75" thickBot="1">
      <c r="C35" s="50" t="s">
        <v>15</v>
      </c>
      <c r="D35" s="51" t="s">
        <v>16</v>
      </c>
      <c r="E35" s="52">
        <v>730.57</v>
      </c>
      <c r="F35" s="4"/>
      <c r="G35" s="4"/>
      <c r="H35" s="4"/>
      <c r="I35" s="4"/>
      <c r="J35" s="6"/>
    </row>
    <row r="36" spans="3:10" ht="18.75" thickBot="1">
      <c r="C36" s="39" t="s">
        <v>17</v>
      </c>
      <c r="D36" s="43" t="s">
        <v>18</v>
      </c>
      <c r="E36" s="86">
        <v>444</v>
      </c>
      <c r="F36" s="4"/>
      <c r="G36" s="4"/>
      <c r="H36" s="4"/>
      <c r="I36" s="4"/>
      <c r="J36" s="6"/>
    </row>
    <row r="37" spans="3:10" ht="18.75" thickBot="1">
      <c r="C37" s="50" t="s">
        <v>19</v>
      </c>
      <c r="D37" s="51" t="s">
        <v>47</v>
      </c>
      <c r="E37" s="52">
        <v>3501.32</v>
      </c>
      <c r="F37" s="4"/>
      <c r="G37" s="4"/>
      <c r="H37" s="4"/>
      <c r="I37" s="4"/>
      <c r="J37" s="6"/>
    </row>
    <row r="38" spans="3:10" ht="31.5" thickBot="1">
      <c r="C38" s="50" t="s">
        <v>37</v>
      </c>
      <c r="D38" s="58" t="s">
        <v>20</v>
      </c>
      <c r="E38" s="52">
        <v>3948.85</v>
      </c>
      <c r="F38" s="4"/>
      <c r="G38" s="4"/>
      <c r="H38" s="4"/>
      <c r="I38" s="4"/>
      <c r="J38" s="6"/>
    </row>
    <row r="39" spans="3:10" ht="18">
      <c r="C39" s="39"/>
      <c r="D39" s="43"/>
      <c r="E39" s="35"/>
      <c r="F39" s="4"/>
      <c r="G39" s="4"/>
      <c r="H39" s="4"/>
      <c r="I39" s="4"/>
      <c r="J39" s="6"/>
    </row>
    <row r="40" spans="3:10" ht="18">
      <c r="C40" s="39"/>
      <c r="D40" s="42"/>
      <c r="E40" s="35"/>
      <c r="F40" s="4"/>
      <c r="G40" s="4"/>
      <c r="H40" s="4"/>
      <c r="I40" s="4"/>
      <c r="J40" s="6"/>
    </row>
    <row r="41" spans="3:10" ht="18.75">
      <c r="C41" s="39"/>
      <c r="D41" s="48" t="s">
        <v>24</v>
      </c>
      <c r="E41" s="35"/>
      <c r="F41" s="4"/>
      <c r="G41" s="4"/>
      <c r="H41" s="4"/>
      <c r="I41" s="4"/>
      <c r="J41" s="6"/>
    </row>
    <row r="42" spans="3:10" ht="18.75" thickBot="1">
      <c r="C42" s="39"/>
      <c r="D42" s="42"/>
      <c r="E42" s="35"/>
      <c r="F42" s="4"/>
      <c r="G42" s="4"/>
      <c r="H42" s="4"/>
      <c r="I42" s="4"/>
      <c r="J42" s="6"/>
    </row>
    <row r="43" spans="3:10" ht="30.75">
      <c r="C43" s="55" t="s">
        <v>25</v>
      </c>
      <c r="D43" s="53" t="s">
        <v>22</v>
      </c>
      <c r="E43" s="33">
        <v>1550.86</v>
      </c>
      <c r="F43" s="4"/>
      <c r="G43" s="4"/>
      <c r="H43" s="4"/>
      <c r="I43" s="4"/>
      <c r="J43" s="6"/>
    </row>
    <row r="44" spans="3:10" ht="18">
      <c r="C44" s="39"/>
      <c r="D44" s="42" t="s">
        <v>8</v>
      </c>
      <c r="E44" s="35"/>
      <c r="F44" s="4"/>
      <c r="G44" s="4"/>
      <c r="H44" s="4"/>
      <c r="I44" s="4"/>
      <c r="J44" s="6"/>
    </row>
    <row r="45" spans="3:10" ht="18.75" thickBot="1">
      <c r="C45" s="40"/>
      <c r="D45" s="49" t="s">
        <v>23</v>
      </c>
      <c r="E45" s="85">
        <v>1550.86</v>
      </c>
      <c r="F45" s="4"/>
      <c r="G45" s="4"/>
      <c r="H45" s="4"/>
      <c r="I45" s="4"/>
      <c r="J45" s="6"/>
    </row>
    <row r="46" spans="3:10" ht="18">
      <c r="C46" s="39"/>
      <c r="D46" s="42"/>
      <c r="E46" s="35"/>
      <c r="F46" s="4"/>
      <c r="G46" s="4"/>
      <c r="H46" s="4"/>
      <c r="I46" s="4"/>
      <c r="J46" s="6"/>
    </row>
    <row r="47" spans="3:10" ht="18.75">
      <c r="C47" s="39"/>
      <c r="D47" s="48" t="s">
        <v>27</v>
      </c>
      <c r="E47" s="35"/>
      <c r="F47" s="4"/>
      <c r="G47" s="4"/>
      <c r="H47" s="4"/>
      <c r="I47" s="4"/>
      <c r="J47" s="6"/>
    </row>
    <row r="48" spans="3:10" ht="18">
      <c r="C48" s="39"/>
      <c r="D48" s="42"/>
      <c r="E48" s="35"/>
      <c r="F48" s="4"/>
      <c r="G48" s="4"/>
      <c r="H48" s="4"/>
      <c r="I48" s="4"/>
      <c r="J48" s="6"/>
    </row>
    <row r="49" spans="3:10" ht="90.75">
      <c r="C49" s="39" t="s">
        <v>29</v>
      </c>
      <c r="D49" s="43" t="s">
        <v>28</v>
      </c>
      <c r="E49" s="35">
        <v>12888.09</v>
      </c>
      <c r="F49" s="4"/>
      <c r="G49" s="4"/>
      <c r="H49" s="4"/>
      <c r="I49" s="4"/>
      <c r="J49" s="6"/>
    </row>
    <row r="50" spans="3:10" ht="18.75" thickBot="1">
      <c r="C50" s="39"/>
      <c r="D50" s="42" t="s">
        <v>8</v>
      </c>
      <c r="E50" s="35"/>
      <c r="F50" s="4"/>
      <c r="G50" s="4"/>
      <c r="H50" s="4"/>
      <c r="I50" s="4"/>
      <c r="J50" s="6"/>
    </row>
    <row r="51" spans="3:10" ht="18.75" thickBot="1">
      <c r="C51" s="50"/>
      <c r="D51" s="51" t="s">
        <v>23</v>
      </c>
      <c r="E51" s="59">
        <v>12888.09</v>
      </c>
      <c r="F51" s="4"/>
      <c r="G51" s="4"/>
      <c r="H51" s="4"/>
      <c r="I51" s="4"/>
      <c r="J51" s="3"/>
    </row>
    <row r="52" spans="3:10" ht="18">
      <c r="C52" s="39"/>
      <c r="D52" s="42"/>
      <c r="E52" s="35"/>
      <c r="F52" s="4"/>
      <c r="G52" s="4"/>
      <c r="H52" s="4"/>
      <c r="I52" s="4"/>
      <c r="J52" s="3"/>
    </row>
    <row r="53" spans="3:10" ht="37.5">
      <c r="C53" s="39"/>
      <c r="D53" s="56" t="s">
        <v>30</v>
      </c>
      <c r="E53" s="35"/>
      <c r="F53" s="4"/>
      <c r="G53" s="4"/>
      <c r="H53" s="4"/>
      <c r="I53" s="4"/>
      <c r="J53" s="3"/>
    </row>
    <row r="54" spans="3:10" ht="18">
      <c r="C54" s="39"/>
      <c r="D54" s="42"/>
      <c r="E54" s="35"/>
      <c r="F54" s="4"/>
      <c r="G54" s="4"/>
      <c r="H54" s="4"/>
      <c r="I54" s="4"/>
      <c r="J54" s="3"/>
    </row>
    <row r="55" spans="3:10" ht="180.75">
      <c r="C55" s="39" t="s">
        <v>21</v>
      </c>
      <c r="D55" s="43" t="s">
        <v>31</v>
      </c>
      <c r="E55" s="86">
        <f>SUM(E57:E65)</f>
        <v>87643.78</v>
      </c>
      <c r="F55" s="4"/>
      <c r="G55" s="4"/>
      <c r="H55" s="4"/>
      <c r="I55" s="4"/>
      <c r="J55" s="3"/>
    </row>
    <row r="56" spans="3:10" ht="18.75" thickBot="1">
      <c r="C56" s="39"/>
      <c r="D56" s="57" t="s">
        <v>8</v>
      </c>
      <c r="E56" s="34"/>
      <c r="F56" s="4"/>
      <c r="G56" s="4"/>
      <c r="H56" s="4"/>
      <c r="I56" s="4"/>
      <c r="J56" s="3"/>
    </row>
    <row r="57" spans="3:10" ht="18.75" thickBot="1">
      <c r="C57" s="50" t="s">
        <v>32</v>
      </c>
      <c r="D57" s="51" t="s">
        <v>48</v>
      </c>
      <c r="E57" s="52">
        <v>1777.98</v>
      </c>
      <c r="F57" s="4"/>
      <c r="G57" s="4"/>
      <c r="H57" s="4"/>
      <c r="I57" s="4"/>
      <c r="J57" s="3"/>
    </row>
    <row r="58" spans="3:10" ht="18.75" thickBot="1">
      <c r="C58" s="50" t="s">
        <v>33</v>
      </c>
      <c r="D58" s="51" t="s">
        <v>49</v>
      </c>
      <c r="E58" s="52">
        <v>939.62</v>
      </c>
      <c r="F58" s="4"/>
      <c r="G58" s="4"/>
      <c r="H58" s="4"/>
      <c r="I58" s="4"/>
      <c r="J58" s="3"/>
    </row>
    <row r="59" spans="3:10" ht="18.75" thickBot="1">
      <c r="C59" s="50" t="s">
        <v>50</v>
      </c>
      <c r="D59" s="43" t="s">
        <v>23</v>
      </c>
      <c r="E59" s="92">
        <v>32967.48</v>
      </c>
      <c r="F59" s="4"/>
      <c r="G59" s="4"/>
      <c r="H59" s="4"/>
      <c r="I59" s="4"/>
      <c r="J59" s="3"/>
    </row>
    <row r="60" spans="3:10" ht="18.75" thickBot="1">
      <c r="C60" s="50" t="s">
        <v>51</v>
      </c>
      <c r="D60" s="58" t="s">
        <v>52</v>
      </c>
      <c r="E60" s="52">
        <v>5002.67</v>
      </c>
      <c r="F60" s="4"/>
      <c r="G60" s="4"/>
      <c r="H60" s="4"/>
      <c r="I60" s="4"/>
      <c r="J60" s="3"/>
    </row>
    <row r="61" spans="3:10" ht="18.75" thickBot="1">
      <c r="C61" s="50" t="s">
        <v>53</v>
      </c>
      <c r="D61" s="51" t="s">
        <v>54</v>
      </c>
      <c r="E61" s="98">
        <v>9563.63</v>
      </c>
      <c r="F61" s="4"/>
      <c r="G61" s="4"/>
      <c r="H61" s="4"/>
      <c r="I61" s="4"/>
      <c r="J61" s="3"/>
    </row>
    <row r="62" spans="3:10" ht="18.75" thickBot="1">
      <c r="C62" s="50" t="s">
        <v>55</v>
      </c>
      <c r="D62" s="58" t="s">
        <v>56</v>
      </c>
      <c r="E62" s="93">
        <v>19410.16</v>
      </c>
      <c r="F62" s="4"/>
      <c r="G62" s="4"/>
      <c r="H62" s="4"/>
      <c r="I62" s="4"/>
      <c r="J62" s="3"/>
    </row>
    <row r="63" spans="3:10" ht="18.75" thickBot="1">
      <c r="C63" s="50" t="s">
        <v>57</v>
      </c>
      <c r="D63" s="58" t="s">
        <v>58</v>
      </c>
      <c r="E63" s="94">
        <v>8185.34</v>
      </c>
      <c r="F63" s="4"/>
      <c r="G63" s="4"/>
      <c r="H63" s="4"/>
      <c r="I63" s="4"/>
      <c r="J63" s="3"/>
    </row>
    <row r="64" spans="3:10" ht="18.75" thickBot="1">
      <c r="C64" s="50" t="s">
        <v>60</v>
      </c>
      <c r="D64" s="58" t="s">
        <v>61</v>
      </c>
      <c r="E64" s="94">
        <v>1216.32</v>
      </c>
      <c r="F64" s="4"/>
      <c r="G64" s="4"/>
      <c r="H64" s="4"/>
      <c r="I64" s="4"/>
      <c r="J64" s="3"/>
    </row>
    <row r="65" spans="3:10" ht="18.75" thickBot="1">
      <c r="C65" s="50" t="s">
        <v>62</v>
      </c>
      <c r="D65" s="58" t="s">
        <v>63</v>
      </c>
      <c r="E65" s="94">
        <v>8580.58</v>
      </c>
      <c r="F65" s="4"/>
      <c r="G65" s="4"/>
      <c r="H65" s="4"/>
      <c r="I65" s="4"/>
      <c r="J65" s="3"/>
    </row>
    <row r="66" spans="3:10" ht="18">
      <c r="C66" s="39"/>
      <c r="D66" s="42"/>
      <c r="E66" s="95"/>
      <c r="F66" s="4"/>
      <c r="G66" s="4"/>
      <c r="H66" s="4"/>
      <c r="I66" s="4"/>
      <c r="J66" s="3"/>
    </row>
    <row r="67" spans="3:10" ht="18.75">
      <c r="C67" s="39"/>
      <c r="D67" s="48" t="s">
        <v>34</v>
      </c>
      <c r="E67" s="95"/>
      <c r="F67" s="4"/>
      <c r="G67" s="4"/>
      <c r="H67" s="4"/>
      <c r="I67" s="4"/>
      <c r="J67" s="3"/>
    </row>
    <row r="68" spans="3:10" ht="18">
      <c r="C68" s="39"/>
      <c r="D68" s="42"/>
      <c r="E68" s="95"/>
      <c r="F68" s="4"/>
      <c r="G68" s="4"/>
      <c r="H68" s="4"/>
      <c r="I68" s="4"/>
      <c r="J68" s="3"/>
    </row>
    <row r="69" spans="3:10" ht="31.5" thickBot="1">
      <c r="C69" s="40" t="s">
        <v>35</v>
      </c>
      <c r="D69" s="49" t="s">
        <v>36</v>
      </c>
      <c r="E69" s="96">
        <v>13133.74</v>
      </c>
      <c r="F69" s="4"/>
      <c r="G69" s="4"/>
      <c r="H69" s="4"/>
      <c r="I69" s="4"/>
      <c r="J69" s="3"/>
    </row>
    <row r="70" spans="3:10" ht="18">
      <c r="C70" s="55"/>
      <c r="D70" s="87"/>
      <c r="E70" s="95"/>
      <c r="F70" s="4"/>
      <c r="G70" s="4"/>
      <c r="H70" s="4"/>
      <c r="I70" s="4"/>
      <c r="J70" s="3"/>
    </row>
    <row r="71" spans="3:10" ht="18">
      <c r="C71" s="39" t="s">
        <v>40</v>
      </c>
      <c r="D71" s="88" t="s">
        <v>59</v>
      </c>
      <c r="E71" s="97">
        <v>139.75</v>
      </c>
      <c r="F71" s="4"/>
      <c r="G71" s="4"/>
      <c r="H71" s="4"/>
      <c r="I71" s="4"/>
      <c r="J71" s="3"/>
    </row>
    <row r="72" spans="3:10" ht="18.75" thickBot="1">
      <c r="C72" s="40"/>
      <c r="D72" s="57"/>
      <c r="E72" s="96"/>
      <c r="F72" s="4"/>
      <c r="G72" s="4"/>
      <c r="H72" s="4"/>
      <c r="I72" s="4"/>
      <c r="J72" s="3"/>
    </row>
    <row r="73" spans="3:10" ht="18">
      <c r="C73" s="39"/>
      <c r="D73" s="42"/>
      <c r="E73" s="95"/>
      <c r="F73" s="4"/>
      <c r="G73" s="4"/>
      <c r="H73" s="4"/>
      <c r="I73" s="4"/>
      <c r="J73" s="3"/>
    </row>
    <row r="74" spans="3:10" ht="18.75" thickBot="1">
      <c r="C74" s="40"/>
      <c r="D74" s="42"/>
      <c r="E74" s="95"/>
      <c r="F74" s="4"/>
      <c r="G74" s="4"/>
      <c r="H74" s="4"/>
      <c r="I74" s="4"/>
      <c r="J74" s="3"/>
    </row>
    <row r="75" spans="3:10" ht="19.5" thickBot="1">
      <c r="C75" s="65"/>
      <c r="D75" s="66" t="s">
        <v>38</v>
      </c>
      <c r="E75" s="89">
        <f>E29+E45+E49+E55+E69+E71</f>
        <v>145229.57</v>
      </c>
      <c r="F75" s="4"/>
      <c r="G75" s="4"/>
      <c r="H75" s="4"/>
      <c r="I75" s="4"/>
      <c r="J75" s="3"/>
    </row>
    <row r="76" spans="3:10" ht="18">
      <c r="C76" s="39"/>
      <c r="D76" s="42"/>
      <c r="E76" s="35"/>
      <c r="F76" s="4"/>
      <c r="G76" s="4"/>
      <c r="H76" s="4"/>
      <c r="I76" s="4"/>
      <c r="J76" s="3"/>
    </row>
    <row r="77" spans="3:10" ht="18">
      <c r="C77" s="39" t="s">
        <v>40</v>
      </c>
      <c r="D77" s="67" t="s">
        <v>39</v>
      </c>
      <c r="E77" s="73">
        <v>1221.16</v>
      </c>
      <c r="F77" s="4"/>
      <c r="G77" s="4"/>
      <c r="H77" s="4"/>
      <c r="I77" s="4"/>
      <c r="J77" s="3"/>
    </row>
    <row r="78" spans="3:10" ht="18.75" thickBot="1">
      <c r="C78" s="39"/>
      <c r="D78" s="42"/>
      <c r="E78" s="73"/>
      <c r="F78" s="4"/>
      <c r="G78" s="4"/>
      <c r="H78" s="4"/>
      <c r="I78" s="4"/>
      <c r="J78" s="3"/>
    </row>
    <row r="79" spans="3:10" ht="18.75">
      <c r="C79" s="68"/>
      <c r="D79" s="69" t="s">
        <v>41</v>
      </c>
      <c r="E79" s="70"/>
      <c r="J79" s="2"/>
    </row>
    <row r="80" spans="3:10" ht="18.75" thickBot="1">
      <c r="C80" s="71"/>
      <c r="D80" s="72"/>
      <c r="E80" s="90">
        <f>E75+E77</f>
        <v>146450.73</v>
      </c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2017-03-11T14:27:17Z</dcterms:modified>
  <cp:category/>
  <cp:version/>
  <cp:contentType/>
  <cp:contentStatus/>
</cp:coreProperties>
</file>