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<sst xmlns="http://schemas.openxmlformats.org/spreadsheetml/2006/main" count="89" uniqueCount="88">
  <si>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</si>
  <si>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</si>
  <si>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</si>
  <si>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</si>
  <si>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</si>
  <si>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</si>
  <si>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</si>
  <si>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</si>
  <si>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</si>
  <si>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</si>
  <si>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</si>
  <si>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</si>
  <si>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</si>
  <si>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</si>
  <si>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</si>
  <si>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</si>
  <si>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</si>
  <si>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</si>
  <si>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</si>
  <si>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</si>
  <si>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</si>
  <si>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</si>
  <si>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</si>
  <si>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</si>
  <si>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</si>
  <si>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</si>
  <si>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</si>
  <si>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</si>
  <si>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</si>
  <si>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</si>
  <si>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</si>
  <si>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</si>
  <si>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</si>
  <si>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</si>
  <si>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</si>
  <si>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</si>
  <si>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</si>
  <si>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</si>
  <si>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</si>
  <si>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</si>
  <si>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</si>
  <si>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</si>
  <si>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</si>
  <si>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</si>
  <si>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</si>
  <si>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</si>
  <si>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</si>
  <si>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</si>
  <si>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</si>
  <si>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</si>
  <si>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</si>
  <si>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</si>
  <si>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</si>
  <si>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</si>
  <si>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</si>
  <si>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</si>
  <si>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</si>
  <si>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</si>
  <si>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</si>
  <si>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</si>
  <si>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</si>
  <si>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</si>
  <si>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</si>
  <si>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</si>
  <si>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</si>
  <si>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</si>
  <si>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</si>
  <si>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</si>
  <si>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</si>
  <si>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</si>
  <si>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</si>
  <si>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</si>
  <si>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</si>
  <si>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</si>
  <si>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</si>
  <si>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</si>
  <si>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</si>
  <si>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</si>
  <si>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</si>
  <si>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</si>
  <si>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</si>
  <si>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</si>
  <si>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</si>
  <si>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</si>
  <si>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</si>
  <si>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</si>
  <si>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</si>
  <si>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Маяковского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</si>
</sst>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2" fontId="0" fillId="0" borderId="18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1">
      <selection activeCell="J41" sqref="J41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9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0</v>
      </c>
      <c r="K9" s="21">
        <f>J9/J56</f>
        <v>0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0</v>
      </c>
      <c r="K10" s="23">
        <f>J10/J56</f>
        <v>0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24.53</v>
      </c>
      <c r="K11" s="23">
        <f>J11/J56</f>
        <v>0.22545955882352942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11.19</v>
      </c>
      <c r="K12" s="23">
        <f>J12/J56</f>
        <v>0.10284926470588235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10.72</v>
      </c>
      <c r="K13" s="23">
        <f>J13/J56</f>
        <v>0.0985294117647059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46.44</v>
      </c>
      <c r="K14" s="27">
        <f>SUM(K9:K13)</f>
        <v>0.4268382352941177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145.6</v>
      </c>
      <c r="K16" s="32">
        <f>J16/J56</f>
        <v>1.338235294117647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54.25</v>
      </c>
      <c r="K17" s="23">
        <f>J17/J56</f>
        <v>0.4986213235294118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12.83</v>
      </c>
      <c r="K18" s="23">
        <f>J18/J56</f>
        <v>0.11792279411764706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0</v>
      </c>
      <c r="K19" s="21">
        <f>J19/J56</f>
        <v>0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0</v>
      </c>
      <c r="K20" s="21">
        <f>J20/J56</f>
        <v>0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5.55</v>
      </c>
      <c r="K21" s="35">
        <f>J21/J56</f>
        <v>0.051011029411764705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218.23000000000002</v>
      </c>
      <c r="K24" s="9">
        <f>SUM(K16:K21)</f>
        <v>2.0057904411764707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110">
        <v>258</v>
      </c>
      <c r="K27" s="23">
        <f>J27/J56</f>
        <v>2.371323529411765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230.12</v>
      </c>
      <c r="K28" s="23">
        <f>J28/J56</f>
        <v>2.115073529411765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9.48</v>
      </c>
      <c r="K29" s="23">
        <f>J29/J56</f>
        <v>0.08713235294117648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16.09</v>
      </c>
      <c r="K30" s="23">
        <f>J30/J56</f>
        <v>0.1478860294117647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125.39</v>
      </c>
      <c r="K31" s="23">
        <f>J31/J56</f>
        <v>1.152481617647059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93.05</v>
      </c>
      <c r="K33" s="35">
        <f>J33/J56</f>
        <v>0.8552389705882353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732.13</v>
      </c>
      <c r="K36" s="27">
        <f>SUM(K27:K35)</f>
        <v>6.729136029411764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10.14</v>
      </c>
      <c r="K38" s="3">
        <f>J38/J56</f>
        <v>0.09319852941176471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63.47</v>
      </c>
      <c r="K40" s="50">
        <f>J40/J56</f>
        <v>0.5833639705882353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73.61</v>
      </c>
      <c r="K42" s="9">
        <f>SUM(K38+K40)</f>
        <v>0.6765625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204.7</v>
      </c>
      <c r="K46" s="9">
        <f>J46/J56</f>
        <v>1.8814338235294117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14.04</v>
      </c>
      <c r="K49" s="9">
        <f>J49/J56</f>
        <v>0.1290441176470588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1289.1499999999999</v>
      </c>
      <c r="K51" s="53">
        <f>K14+K24+K36+K42+K46+K49</f>
        <v>11.84880514705882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77.34899999999999</v>
      </c>
      <c r="K52" s="55">
        <f>K51*6%</f>
        <v>0.7109283088235292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1366.4989999999998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108.8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12.559733455882352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2015-03-25T13:40:37Z</cp:lastPrinted>
  <dcterms:created xsi:type="dcterms:W3CDTF">1996-10-08T23:32:33Z</dcterms:created>
  <dcterms:modified xsi:type="dcterms:W3CDTF">2015-03-25T13:41:13Z</dcterms:modified>
  <cp:category/>
  <cp:version/>
  <cp:contentType/>
  <cp:contentStatus/>
</cp:coreProperties>
</file>