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<sst xmlns="http://schemas.openxmlformats.org/spreadsheetml/2006/main" count="89" uniqueCount="88">
  <si>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</si>
  <si>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</si>
  <si>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</si>
  <si>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</si>
  <si>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</si>
  <si>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</si>
  <si>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</si>
  <si>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</si>
  <si>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</si>
  <si>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</si>
  <si>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</si>
  <si>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</si>
  <si>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</si>
  <si>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</si>
  <si>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</si>
  <si>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</si>
  <si>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</si>
  <si>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</si>
  <si>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</si>
  <si>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</si>
  <si>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</si>
  <si>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</si>
  <si>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</si>
  <si>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</si>
  <si>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</si>
  <si>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</si>
  <si>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</si>
  <si>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</si>
  <si>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</si>
  <si>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</si>
  <si>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</si>
  <si>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</si>
  <si>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</si>
  <si>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</si>
  <si>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</si>
  <si>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</si>
  <si>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</si>
  <si>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</si>
  <si>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</si>
  <si>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</si>
  <si>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</si>
  <si>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</si>
  <si>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</si>
  <si>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</si>
  <si>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</si>
  <si>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</si>
  <si>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</si>
  <si>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</si>
  <si>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</si>
  <si>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</si>
  <si>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</si>
  <si>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</si>
  <si>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</si>
  <si>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</si>
  <si>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</si>
  <si>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</si>
  <si>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</si>
  <si>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</si>
  <si>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</si>
  <si>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</si>
  <si>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</si>
  <si>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</si>
  <si>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</si>
  <si>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</si>
  <si>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</si>
  <si>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</si>
  <si>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</si>
  <si>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</si>
  <si>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</si>
  <si>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</si>
  <si>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</si>
  <si>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</si>
  <si>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</si>
  <si>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</si>
  <si>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</si>
  <si>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</si>
  <si>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</si>
  <si>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</si>
  <si>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</si>
  <si>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</si>
  <si>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</si>
  <si>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</si>
  <si>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</si>
  <si>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</si>
  <si>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</si>
  <si>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</si>
  <si>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</si>
  <si>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Октябрьская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</si>
</sst>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6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3101.65</v>
      </c>
      <c r="K9" s="21">
        <f>J9/J56</f>
        <v>0.882705333257442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5724.79</v>
      </c>
      <c r="K10" s="23">
        <f>J10/J56</f>
        <v>1.6292304627468837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811.44</v>
      </c>
      <c r="K11" s="23">
        <f>J11/J56</f>
        <v>0.23092947805794298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370.77</v>
      </c>
      <c r="K12" s="23">
        <f>J12/J56</f>
        <v>0.10551824235869997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556.96</v>
      </c>
      <c r="K13" s="23">
        <f>J13/J56</f>
        <v>0.15850646024247253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10565.61</v>
      </c>
      <c r="K14" s="27">
        <f>SUM(K9:K13)</f>
        <v>3.0068899766634414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4802.37</v>
      </c>
      <c r="K16" s="32">
        <f>J16/J56</f>
        <v>1.3667169446183618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1469.56</v>
      </c>
      <c r="K17" s="23">
        <f>J17/J56</f>
        <v>0.4182252831692185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393.02</v>
      </c>
      <c r="K18" s="23">
        <f>J18/J56</f>
        <v>0.11185041835050372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303.62</v>
      </c>
      <c r="K19" s="21">
        <f>J19/J56</f>
        <v>0.08640787751152598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590.05</v>
      </c>
      <c r="K20" s="21">
        <f>J20/J56</f>
        <v>0.16792361545904716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151.2</v>
      </c>
      <c r="K21" s="35">
        <f>J21/J56</f>
        <v>0.04303033752632477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7709.820000000001</v>
      </c>
      <c r="K24" s="9">
        <f>SUM(K16:K21)</f>
        <v>2.194154476634982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4415.21</v>
      </c>
      <c r="K27" s="23">
        <f>J27/J56</f>
        <v>1.2565342364391825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7642.71</v>
      </c>
      <c r="K28" s="23">
        <f>J28/J56</f>
        <v>2.175055495474984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315.01</v>
      </c>
      <c r="K29" s="23">
        <f>J29/J56</f>
        <v>0.08964938243497068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534.22</v>
      </c>
      <c r="K30" s="23">
        <f>J30/J56</f>
        <v>0.15203483408275942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4164.48</v>
      </c>
      <c r="K31" s="23">
        <f>J31/J56</f>
        <v>1.185178439296488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3090.26</v>
      </c>
      <c r="K33" s="35">
        <f>J33/J56</f>
        <v>0.8794638283339974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20161.89</v>
      </c>
      <c r="K36" s="27">
        <f>SUM(K27:K35)</f>
        <v>5.737916216062382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303.46</v>
      </c>
      <c r="K38" s="3">
        <f>J38/J56</f>
        <v>0.08636234276282087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1775.96</v>
      </c>
      <c r="K40" s="50">
        <f>J40/J56</f>
        <v>0.5054243269394957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2079.42</v>
      </c>
      <c r="K42" s="9">
        <f>SUM(K38+K40)</f>
        <v>0.5917866697023165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6798.59</v>
      </c>
      <c r="K46" s="9">
        <f>J46/J56</f>
        <v>1.9348255449940235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466.21</v>
      </c>
      <c r="K49" s="9">
        <f>J49/J56</f>
        <v>0.13267971996129546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47781.54</v>
      </c>
      <c r="K51" s="53">
        <f>K14+K24+K36+K42+K46+K49</f>
        <v>13.59825260401844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2866.8923999999997</v>
      </c>
      <c r="K52" s="55">
        <f>K51*6%</f>
        <v>0.8158951562411063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50648.4324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3513.8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14.414147760259548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2015-03-25T10:38:18Z</cp:lastPrinted>
  <dcterms:created xsi:type="dcterms:W3CDTF">1996-10-08T23:32:33Z</dcterms:created>
  <dcterms:modified xsi:type="dcterms:W3CDTF">2015-03-25T10:38:53Z</dcterms:modified>
  <cp:category/>
  <cp:version/>
  <cp:contentType/>
  <cp:contentStatus/>
</cp:coreProperties>
</file>