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<sst xmlns="http://schemas.openxmlformats.org/spreadsheetml/2006/main" count="89" uniqueCount="88">
  <si>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</si>
  <si>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</si>
  <si>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</si>
  <si>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</si>
  <si>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</si>
  <si>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</si>
  <si>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</si>
  <si>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</si>
  <si>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</si>
  <si>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</si>
  <si>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</si>
  <si>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</si>
  <si>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</si>
  <si>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</si>
  <si>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</si>
  <si>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</si>
  <si>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</si>
  <si>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</si>
  <si>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</si>
  <si>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</si>
  <si>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</si>
  <si>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</si>
  <si>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</si>
  <si>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</si>
  <si>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</si>
  <si>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</si>
  <si>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</si>
  <si>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</si>
  <si>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</si>
  <si>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</si>
  <si>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</si>
  <si>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</si>
  <si>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</si>
  <si>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</si>
  <si>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</si>
  <si>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</si>
  <si>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</si>
  <si>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</si>
  <si>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</si>
  <si>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</si>
  <si>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</si>
  <si>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</si>
  <si>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</si>
  <si>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</si>
  <si>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</si>
  <si>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</si>
  <si>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</si>
  <si>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</si>
  <si>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</si>
  <si>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</si>
  <si>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</si>
  <si>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</si>
  <si>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</si>
  <si>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</si>
  <si>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</si>
  <si>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</si>
  <si>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</si>
  <si>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</si>
  <si>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</si>
  <si>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</si>
  <si>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</si>
  <si>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</si>
  <si>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</si>
  <si>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</si>
  <si>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</si>
  <si>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</si>
  <si>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</si>
  <si>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</si>
  <si>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</si>
  <si>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</si>
  <si>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</si>
  <si>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</si>
  <si>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</si>
  <si>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</si>
  <si>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</si>
  <si>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</si>
  <si>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</si>
  <si>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</si>
  <si>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</si>
  <si>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</si>
  <si>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</si>
  <si>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</si>
  <si>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</si>
  <si>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</si>
  <si>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</si>
  <si>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</si>
  <si>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</si>
  <si>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Пушкина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</si>
</sst>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16">
      <selection activeCell="K29" sqref="K29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1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0</v>
      </c>
      <c r="L9" s="21">
        <f>K9/K56</f>
        <v>0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643.38</v>
      </c>
      <c r="L10" s="23">
        <f>K10/K56</f>
        <v>1.6292225879969613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91.19</v>
      </c>
      <c r="L11" s="23">
        <f>K11/K56</f>
        <v>0.2309192200557103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41.67</v>
      </c>
      <c r="L12" s="23">
        <f>K12/K56</f>
        <v>0.10552038490757155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40.01</v>
      </c>
      <c r="L13" s="23">
        <f>K13/K56</f>
        <v>0.10131678906052165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816.2499999999999</v>
      </c>
      <c r="L14" s="27">
        <f>SUM(L9:L13)</f>
        <v>2.066978982020765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539.72</v>
      </c>
      <c r="L16" s="32">
        <f>K16/K56</f>
        <v>1.36672575335528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165.16</v>
      </c>
      <c r="L17" s="23">
        <f>K17/K56</f>
        <v>0.4182324639149152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44.17</v>
      </c>
      <c r="L18" s="23">
        <f>K18/K56</f>
        <v>0.11185110154469487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34.12</v>
      </c>
      <c r="L19" s="21">
        <f>K19/K56</f>
        <v>0.0864016206634591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66.31</v>
      </c>
      <c r="L20" s="21">
        <f>K20/K56</f>
        <v>0.16791592808305902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16.99</v>
      </c>
      <c r="L21" s="35">
        <f>K21/K56</f>
        <v>0.043023550265890095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866.47</v>
      </c>
      <c r="L24" s="9">
        <f>SUM(L16:L21)</f>
        <v>2.194150417827298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22">
        <v>118.93</v>
      </c>
      <c r="L27" s="23">
        <f>K27/K56</f>
        <v>0.3011648518612307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75.09</v>
      </c>
      <c r="L28" s="23">
        <f>K28/K56</f>
        <v>0.19014940491263613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35.4</v>
      </c>
      <c r="L29" s="23">
        <f>K29/K56</f>
        <v>0.08964294758166624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60.04</v>
      </c>
      <c r="L30" s="23">
        <f>K30/K56</f>
        <v>0.15203849075715373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468.03</v>
      </c>
      <c r="L31" s="23">
        <f>K31/K56</f>
        <v>1.1851861230691314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347.3</v>
      </c>
      <c r="L33" s="35">
        <f>K33/K56</f>
        <v>0.8794631552291721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1104.79</v>
      </c>
      <c r="L36" s="27">
        <f>SUM(L27:L35)</f>
        <v>2.79764497341099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34.1</v>
      </c>
      <c r="L38" s="3">
        <f>K38/K56</f>
        <v>0.08635097493036213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199.59</v>
      </c>
      <c r="L40" s="50">
        <f>K40/K56</f>
        <v>0.5054190934413776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233.69</v>
      </c>
      <c r="L42" s="9">
        <f>SUM(L38+L40)</f>
        <v>0.5917700683717397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764.06</v>
      </c>
      <c r="L46" s="9">
        <f>K46/K56</f>
        <v>1.9348189415041783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52.4</v>
      </c>
      <c r="L49" s="9">
        <f>K49/K56</f>
        <v>0.13269182071410485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3837.66</v>
      </c>
      <c r="L51" s="53">
        <f>L14+L24+L36+L42+L46+L49</f>
        <v>9.718055203849074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230.25959999999998</v>
      </c>
      <c r="L52" s="55">
        <f>L51*6%</f>
        <v>0.5830833122309445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4067.9195999999997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394.9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10.30113851608002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2015-03-26T12:07:19Z</cp:lastPrinted>
  <dcterms:created xsi:type="dcterms:W3CDTF">1996-10-08T23:32:33Z</dcterms:created>
  <dcterms:modified xsi:type="dcterms:W3CDTF">2015-03-26T12:07:38Z</dcterms:modified>
  <cp:category/>
  <cp:version/>
  <cp:contentType/>
  <cp:contentStatus/>
</cp:coreProperties>
</file>