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<sst xmlns="http://schemas.openxmlformats.org/spreadsheetml/2006/main" count="89" uniqueCount="88">
  <si>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</si>
  <si>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</si>
  <si>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</si>
  <si>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</si>
  <si>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</si>
  <si>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</si>
  <si>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</si>
  <si>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</si>
  <si>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</si>
  <si>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</si>
  <si>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</si>
  <si>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</si>
  <si>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</si>
  <si>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</si>
  <si>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</si>
  <si>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</si>
  <si>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</si>
  <si>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</si>
  <si>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</si>
  <si>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</si>
  <si>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</si>
  <si>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</si>
  <si>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</si>
  <si>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</si>
  <si>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</si>
  <si>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</si>
  <si>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</si>
  <si>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</si>
  <si>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</si>
  <si>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</si>
  <si>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</si>
  <si>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</si>
  <si>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</si>
  <si>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</si>
  <si>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</si>
  <si>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</si>
  <si>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</si>
  <si>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</si>
  <si>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</si>
  <si>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</si>
  <si>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</si>
  <si>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</si>
  <si>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</si>
  <si>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</si>
  <si>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</si>
  <si>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</si>
  <si>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</si>
  <si>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</si>
  <si>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</si>
  <si>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</si>
  <si>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</si>
  <si>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</si>
  <si>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</si>
  <si>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</si>
  <si>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</si>
  <si>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</si>
  <si>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</si>
  <si>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</si>
  <si>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</si>
  <si>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</si>
  <si>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</si>
  <si>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</si>
  <si>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</si>
  <si>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</si>
  <si>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</si>
  <si>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</si>
  <si>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</si>
  <si>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</si>
  <si>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</si>
  <si>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</si>
  <si>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</si>
  <si>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</si>
  <si>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</si>
  <si>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</si>
  <si>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</si>
  <si>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</si>
  <si>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</si>
  <si>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</si>
  <si>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</si>
  <si>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</si>
  <si>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</si>
  <si>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</si>
  <si>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</si>
  <si>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</si>
  <si>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</si>
  <si>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</si>
  <si>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</si>
  <si>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Садовая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</si>
</sst>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1">
      <selection activeCell="J50" sqref="J50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14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1691.44</v>
      </c>
      <c r="K9" s="21">
        <f>J9/J56</f>
        <v>0.8827053543471454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3121.93</v>
      </c>
      <c r="K10" s="23">
        <f>J10/J56</f>
        <v>1.629229725498382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442.51</v>
      </c>
      <c r="K11" s="23">
        <f>J11/J56</f>
        <v>0.23093100928921823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202.19</v>
      </c>
      <c r="K12" s="23">
        <f>J12/J56</f>
        <v>0.10551612566537939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194.12</v>
      </c>
      <c r="K13" s="23">
        <f>J13/J56</f>
        <v>0.10130466548376996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5652.19</v>
      </c>
      <c r="K14" s="27">
        <f>SUM(K9:K13)</f>
        <v>2.9496868802838954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2618.9</v>
      </c>
      <c r="K16" s="32">
        <f>J16/J56</f>
        <v>1.3667153741780607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801.4</v>
      </c>
      <c r="K17" s="23">
        <f>J17/J56</f>
        <v>0.4182235674772988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214.33</v>
      </c>
      <c r="K18" s="23">
        <f>J18/J56</f>
        <v>0.11185158125456633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165.57</v>
      </c>
      <c r="K19" s="21">
        <f>J19/J56</f>
        <v>0.086405385659117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321.78</v>
      </c>
      <c r="K20" s="21">
        <f>J20/J56</f>
        <v>0.16792610374699926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82.46</v>
      </c>
      <c r="K21" s="35">
        <f>J21/J56</f>
        <v>0.043033086316668405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4204.4400000000005</v>
      </c>
      <c r="K24" s="9">
        <f>SUM(K16:K21)</f>
        <v>2.1941550986327103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2361.98</v>
      </c>
      <c r="K27" s="23">
        <f>J27/J56</f>
        <v>1.2326375117419894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4167.84</v>
      </c>
      <c r="K28" s="23">
        <f>J28/J56</f>
        <v>2.1750547959503184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171.78</v>
      </c>
      <c r="K29" s="23">
        <f>J29/J56</f>
        <v>0.08964617472080158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291.33</v>
      </c>
      <c r="K30" s="23">
        <f>J30/J56</f>
        <v>0.15203527815468112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2271.04</v>
      </c>
      <c r="K31" s="23">
        <f>J31/J56</f>
        <v>1.1851790001043732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1685.23</v>
      </c>
      <c r="K33" s="35">
        <f>J33/J56</f>
        <v>0.8794645652854608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10949.199999999999</v>
      </c>
      <c r="K36" s="27">
        <f>SUM(K27:K35)</f>
        <v>5.714017325957625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165.49</v>
      </c>
      <c r="K38" s="3">
        <f>J38/J56</f>
        <v>0.08636363636363636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968.49</v>
      </c>
      <c r="K40" s="50">
        <f>J40/J56</f>
        <v>0.505422189750548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1133.98</v>
      </c>
      <c r="K42" s="9">
        <f>SUM(K38+K40)</f>
        <v>0.5917858261141844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3707.51</v>
      </c>
      <c r="K46" s="9">
        <f>J46/J56</f>
        <v>1.9348241310927878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254.24</v>
      </c>
      <c r="K49" s="9">
        <f>J49/J56</f>
        <v>0.13267926103747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25901.56</v>
      </c>
      <c r="K51" s="53">
        <f>K14+K24+K36+K42+K46+K49</f>
        <v>13.517148523118673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1554.0936</v>
      </c>
      <c r="K52" s="55">
        <f>K51*6%</f>
        <v>0.8110289113871203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27455.6536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1916.2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14.328177434505793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2015-03-25T10:43:24Z</cp:lastPrinted>
  <dcterms:created xsi:type="dcterms:W3CDTF">1996-10-08T23:32:33Z</dcterms:created>
  <dcterms:modified xsi:type="dcterms:W3CDTF">2015-03-25T11:38:28Z</dcterms:modified>
  <cp:category/>
  <cp:version/>
  <cp:contentType/>
  <cp:contentStatus/>
</cp:coreProperties>
</file>