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<sst xmlns="http://schemas.openxmlformats.org/spreadsheetml/2006/main" count="89" uniqueCount="88">
  <si>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</si>
  <si>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</si>
  <si>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</si>
  <si>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</si>
  <si>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</si>
  <si>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</si>
  <si>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</si>
  <si>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</si>
  <si>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</si>
  <si>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</si>
  <si>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</si>
  <si>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</si>
  <si>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</si>
  <si>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</si>
  <si>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</si>
  <si>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</si>
  <si>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</si>
  <si>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</si>
  <si>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</si>
  <si>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</si>
  <si>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</si>
  <si>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</si>
  <si>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</si>
  <si>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</si>
  <si>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</si>
  <si>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</si>
  <si>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</si>
  <si>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</si>
  <si>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</si>
  <si>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</si>
  <si>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</si>
  <si>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</si>
  <si>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</si>
  <si>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</si>
  <si>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</si>
  <si>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</si>
  <si>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</si>
  <si>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</si>
  <si>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</si>
  <si>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</si>
  <si>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</si>
  <si>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</si>
  <si>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</si>
  <si>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</si>
  <si>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</si>
  <si>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</si>
  <si>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</si>
  <si>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</si>
  <si>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</si>
  <si>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</si>
  <si>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</si>
  <si>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</si>
  <si>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</si>
  <si>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</si>
  <si>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</si>
  <si>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</si>
  <si>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</si>
  <si>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</si>
  <si>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</si>
  <si>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</si>
  <si>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</si>
  <si>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</si>
  <si>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</si>
  <si>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</si>
  <si>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</si>
  <si>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</si>
  <si>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</si>
  <si>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</si>
  <si>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</si>
  <si>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</si>
  <si>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</si>
  <si>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</si>
  <si>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</si>
  <si>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</si>
  <si>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</si>
  <si>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</si>
  <si>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</si>
  <si>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</si>
  <si>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</si>
  <si>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</si>
  <si>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</si>
  <si>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</si>
  <si>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</si>
  <si>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</si>
  <si>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</si>
  <si>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</si>
  <si>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</si>
  <si>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Заводская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</si>
</sst>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J39" sqref="J3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2395.84</v>
      </c>
      <c r="K9" s="21">
        <f>J9/J56</f>
        <v>0.882705769655884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4422.05</v>
      </c>
      <c r="K10" s="23">
        <f>J10/J56</f>
        <v>1.6292277650873188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626.79</v>
      </c>
      <c r="K11" s="23">
        <f>J11/J56</f>
        <v>0.23092992410286642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286.4</v>
      </c>
      <c r="K12" s="23">
        <f>J12/J56</f>
        <v>0.10551912165647336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274.96</v>
      </c>
      <c r="K13" s="23">
        <f>J13/J56</f>
        <v>0.101304251713212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8006.04</v>
      </c>
      <c r="K14" s="27">
        <f>SUM(K9:K13)</f>
        <v>2.9496868322157543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3709.54</v>
      </c>
      <c r="K16" s="32">
        <f>J16/J56</f>
        <v>1.3667157910249799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1135.15</v>
      </c>
      <c r="K17" s="23">
        <f>J17/J56</f>
        <v>0.4182263650431067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303.59</v>
      </c>
      <c r="K18" s="23">
        <f>J18/J56</f>
        <v>0.11185247955198585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234.53</v>
      </c>
      <c r="K19" s="21">
        <f>J19/J56</f>
        <v>0.08640851816373149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455.78</v>
      </c>
      <c r="K20" s="21">
        <f>J20/J56</f>
        <v>0.16792425023948124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116.8</v>
      </c>
      <c r="K21" s="35">
        <f>J21/J56</f>
        <v>0.04303293788224891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5955.39</v>
      </c>
      <c r="K24" s="9">
        <f>SUM(K16:K21)</f>
        <v>2.194160341905534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5903.54</v>
      </c>
      <c r="K27" s="23">
        <f>J27/J56</f>
        <v>2.175057107066539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3540.28</v>
      </c>
      <c r="K28" s="23">
        <f>J28/J56</f>
        <v>1.3043548743644537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243.32</v>
      </c>
      <c r="K29" s="23">
        <f>J29/J56</f>
        <v>0.08964704148552059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412.66</v>
      </c>
      <c r="K30" s="23">
        <f>J30/J56</f>
        <v>0.15203743276103457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3216.81</v>
      </c>
      <c r="K31" s="23">
        <f>J31/J56</f>
        <v>1.1851779529879891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2387.04</v>
      </c>
      <c r="K33" s="35">
        <f>J33/J56</f>
        <v>0.8794635620072213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15703.649999999998</v>
      </c>
      <c r="K36" s="27">
        <f>SUM(K27:K35)</f>
        <v>5.785737970672758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534.4</v>
      </c>
      <c r="K38" s="3">
        <f>J38/J56</f>
        <v>0.1968904281187827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1371.82</v>
      </c>
      <c r="K40" s="50">
        <f>J40/J56</f>
        <v>0.5054233291577629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1906.2199999999998</v>
      </c>
      <c r="K42" s="9">
        <f>SUM(K38+K40)</f>
        <v>0.7023137572765457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5251.5</v>
      </c>
      <c r="K46" s="9">
        <f>J46/J56</f>
        <v>1.9348242576081351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360.12</v>
      </c>
      <c r="K49" s="9">
        <f>J49/J56</f>
        <v>0.1326799793677695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37182.920000000006</v>
      </c>
      <c r="K51" s="53">
        <f>K14+K24+K36+K42+K46+K49</f>
        <v>13.699403139046495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2230.9752000000003</v>
      </c>
      <c r="K52" s="55">
        <f>K51*6%</f>
        <v>0.8219641883427897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39413.895200000006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2714.2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14.521367327389289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2015-03-26T08:44:05Z</cp:lastPrinted>
  <dcterms:created xsi:type="dcterms:W3CDTF">1996-10-08T23:32:33Z</dcterms:created>
  <dcterms:modified xsi:type="dcterms:W3CDTF">2015-03-26T08:44:06Z</dcterms:modified>
  <cp:category/>
  <cp:version/>
  <cp:contentType/>
  <cp:contentStatus/>
</cp:coreProperties>
</file>