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<sst xmlns="http://schemas.openxmlformats.org/spreadsheetml/2006/main" count="89" uniqueCount="88">
  <si>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</si>
  <si>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</si>
  <si>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</si>
  <si>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</si>
  <si>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</si>
  <si>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</si>
  <si>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</si>
  <si>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</si>
  <si>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</si>
  <si>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</si>
  <si>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</si>
  <si>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</si>
  <si>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</si>
  <si>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</si>
  <si>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</si>
  <si>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</si>
  <si>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</si>
  <si>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</si>
  <si>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</si>
  <si>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</si>
  <si>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</si>
  <si>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</si>
  <si>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</si>
  <si>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</si>
  <si>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</si>
  <si>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</si>
  <si>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</si>
  <si>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</si>
  <si>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</si>
  <si>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</si>
  <si>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</si>
  <si>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</si>
  <si>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</si>
  <si>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</si>
  <si>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</si>
  <si>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</si>
  <si>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</si>
  <si>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</si>
  <si>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</si>
  <si>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</si>
  <si>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</si>
  <si>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</si>
  <si>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</si>
  <si>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</si>
  <si>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</si>
  <si>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</si>
  <si>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</si>
  <si>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</si>
  <si>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</si>
  <si>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</si>
  <si>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</si>
  <si>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</si>
  <si>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</si>
  <si>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</si>
  <si>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</si>
  <si>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</si>
  <si>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</si>
  <si>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</si>
  <si>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</si>
  <si>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</si>
  <si>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</si>
  <si>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</si>
  <si>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</si>
  <si>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</si>
  <si>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</si>
  <si>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</si>
  <si>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</si>
  <si>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</si>
  <si>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</si>
  <si>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</si>
  <si>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</si>
  <si>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</si>
  <si>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</si>
  <si>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</si>
  <si>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</si>
  <si>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</si>
  <si>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</si>
  <si>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</si>
  <si>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</si>
  <si>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</si>
  <si>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</si>
  <si>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</si>
  <si>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</si>
  <si>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</si>
  <si>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</si>
  <si>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</si>
  <si>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</si>
  <si>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Зубковой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</si>
</sst>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28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15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4431.7</v>
      </c>
      <c r="K9" s="21">
        <f>J9/J56</f>
        <v>0.8827032625582598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8179.71</v>
      </c>
      <c r="K10" s="23">
        <f>J10/J56</f>
        <v>1.6292295741544833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1159.4</v>
      </c>
      <c r="K11" s="23">
        <f>J11/J56</f>
        <v>0.23092857427399116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529.76</v>
      </c>
      <c r="K12" s="23">
        <f>J12/J56</f>
        <v>0.1055172688523284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508.61</v>
      </c>
      <c r="K13" s="23">
        <f>J13/J56</f>
        <v>0.10130462494522567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14809.18</v>
      </c>
      <c r="K14" s="27">
        <f>SUM(K9:K13)</f>
        <v>2.9496833047842883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6861.73</v>
      </c>
      <c r="K16" s="32">
        <f>J16/J56</f>
        <v>1.3667151336493644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2099.74</v>
      </c>
      <c r="K17" s="23">
        <f>J17/J56</f>
        <v>0.4182249133569692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561.56</v>
      </c>
      <c r="K18" s="23">
        <f>J18/J56</f>
        <v>0.11185117316655378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433.81</v>
      </c>
      <c r="K19" s="21">
        <f>J19/J56</f>
        <v>0.08640600725012947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843.08</v>
      </c>
      <c r="K20" s="21">
        <f>J20/J56</f>
        <v>0.16792415249173406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216.04</v>
      </c>
      <c r="K21" s="35">
        <f>J21/J56</f>
        <v>0.04303071346054256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11015.96</v>
      </c>
      <c r="K24" s="9">
        <f>SUM(K16:K21)</f>
        <v>2.194152093375293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6748.65</v>
      </c>
      <c r="K27" s="23">
        <f>J27/J56</f>
        <v>1.3441919292514837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10920.09</v>
      </c>
      <c r="K28" s="23">
        <f>J28/J56</f>
        <v>2.175056766123571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450.09</v>
      </c>
      <c r="K29" s="23">
        <f>J29/J56</f>
        <v>0.08964864757200333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763.31</v>
      </c>
      <c r="K30" s="23">
        <f>J30/J56</f>
        <v>0.1520356132733139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5950.3</v>
      </c>
      <c r="K31" s="23">
        <f>J31/J56</f>
        <v>1.185177070469665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4415.43</v>
      </c>
      <c r="K33" s="35">
        <f>J33/J56</f>
        <v>0.8794626140301955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29247.87</v>
      </c>
      <c r="K36" s="27">
        <f>SUM(K27:K35)</f>
        <v>5.825572640720233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433.59</v>
      </c>
      <c r="K38" s="3">
        <f>J38/J56</f>
        <v>0.08636218778632035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2537.53</v>
      </c>
      <c r="K40" s="50">
        <f>J40/J56</f>
        <v>0.5054236545432816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2971.1200000000003</v>
      </c>
      <c r="K42" s="9">
        <f>SUM(K38+K40)</f>
        <v>0.591785842329602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9713.98</v>
      </c>
      <c r="K46" s="9">
        <f>J46/J56</f>
        <v>1.9348245229653824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666.13</v>
      </c>
      <c r="K49" s="9">
        <f>J49/J56</f>
        <v>0.1326793610325459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68424.24</v>
      </c>
      <c r="K51" s="53">
        <f>K14+K24+K36+K42+K46+K49</f>
        <v>13.628697765207342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4105.4544000000005</v>
      </c>
      <c r="K52" s="55">
        <f>K51*6%</f>
        <v>0.8177218659124404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72529.69440000001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5020.6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14.446419631119786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2015-03-26T08:06:56Z</cp:lastPrinted>
  <dcterms:created xsi:type="dcterms:W3CDTF">1996-10-08T23:32:33Z</dcterms:created>
  <dcterms:modified xsi:type="dcterms:W3CDTF">2015-03-26T08:06:59Z</dcterms:modified>
  <cp:category/>
  <cp:version/>
  <cp:contentType/>
  <cp:contentStatus/>
</cp:coreProperties>
</file>