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<sst xmlns="http://schemas.openxmlformats.org/spreadsheetml/2006/main" count="89" uniqueCount="88">
  <si>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</si>
  <si>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</si>
  <si>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</si>
  <si>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</si>
  <si>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</si>
  <si>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</si>
  <si>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</si>
  <si>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</si>
  <si>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</si>
  <si>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</si>
  <si>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</si>
  <si>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</si>
  <si>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</si>
  <si>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</si>
  <si>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</si>
  <si>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</si>
  <si>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</si>
  <si>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</si>
  <si>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</si>
  <si>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</si>
  <si>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</si>
  <si>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</si>
  <si>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</si>
  <si>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</si>
  <si>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</si>
  <si>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</si>
  <si>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</si>
  <si>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</si>
  <si>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</si>
  <si>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</si>
  <si>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</si>
  <si>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</si>
  <si>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</si>
  <si>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</si>
  <si>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</si>
  <si>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</si>
  <si>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</si>
  <si>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</si>
  <si>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</si>
  <si>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</si>
  <si>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</si>
  <si>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</si>
  <si>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</si>
  <si>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</si>
  <si>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</si>
  <si>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</si>
  <si>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</si>
  <si>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</si>
  <si>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</si>
  <si>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</si>
  <si>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</si>
  <si>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</si>
  <si>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</si>
  <si>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</si>
  <si>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</si>
  <si>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</si>
  <si>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</si>
  <si>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</si>
  <si>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</si>
  <si>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</si>
  <si>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</si>
  <si>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</si>
  <si>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</si>
  <si>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</si>
  <si>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</si>
  <si>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</si>
  <si>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</si>
  <si>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</si>
  <si>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</si>
  <si>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</si>
  <si>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</si>
  <si>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</si>
  <si>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</si>
  <si>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</si>
  <si>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</si>
  <si>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</si>
  <si>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</si>
  <si>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</si>
  <si>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</si>
  <si>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</si>
  <si>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</si>
  <si>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</si>
  <si>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</si>
  <si>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</si>
  <si>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</si>
  <si>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</si>
  <si>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</si>
  <si>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Зубковой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</si>
</sst>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40">
      <selection activeCell="J39" sqref="J39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48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3886.02</v>
      </c>
      <c r="K9" s="21">
        <f>J9/J56</f>
        <v>0.8827048882427767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7172.52</v>
      </c>
      <c r="K10" s="23">
        <f>J10/J56</f>
        <v>1.6292295111757227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1016.64</v>
      </c>
      <c r="K11" s="23">
        <f>J11/J56</f>
        <v>0.23092858440850447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464.53</v>
      </c>
      <c r="K12" s="23">
        <f>J12/J56</f>
        <v>0.10551744502998364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445.98</v>
      </c>
      <c r="K13" s="23">
        <f>J13/J56</f>
        <v>0.10130383427221516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12985.69</v>
      </c>
      <c r="K14" s="27">
        <f>SUM(K9:K13)</f>
        <v>2.9496842631292024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6016.83</v>
      </c>
      <c r="K16" s="32">
        <f>J16/J56</f>
        <v>1.3667158822460477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1841.2</v>
      </c>
      <c r="K17" s="23">
        <f>J17/J56</f>
        <v>0.41822642195166276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492.42</v>
      </c>
      <c r="K18" s="23">
        <f>J18/J56</f>
        <v>0.11185262584045068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380.4</v>
      </c>
      <c r="K19" s="21">
        <f>J19/J56</f>
        <v>0.08640741413774305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739.27</v>
      </c>
      <c r="K20" s="21">
        <f>J20/J56</f>
        <v>0.16792431401053973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189.44</v>
      </c>
      <c r="K21" s="35">
        <f>J21/J56</f>
        <v>0.04303107395965837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9659.56</v>
      </c>
      <c r="K24" s="9">
        <f>SUM(K16:K21)</f>
        <v>2.194157732146102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5742.3</v>
      </c>
      <c r="K27" s="23">
        <f>J27/J56</f>
        <v>1.3043567145193533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9575.47</v>
      </c>
      <c r="K28" s="23">
        <f>J28/J56</f>
        <v>2.175056787206978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394.67</v>
      </c>
      <c r="K29" s="23">
        <f>J29/J56</f>
        <v>0.08964882791204798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669.32</v>
      </c>
      <c r="K30" s="23">
        <f>J30/J56</f>
        <v>0.15203525349809197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5217.63</v>
      </c>
      <c r="K31" s="23">
        <f>J31/J56</f>
        <v>1.185178538978739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3871.75</v>
      </c>
      <c r="K33" s="35">
        <f>J33/J56</f>
        <v>0.8794634744684718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25471.14</v>
      </c>
      <c r="K36" s="27">
        <f>SUM(K27:K35)</f>
        <v>5.785739596583682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580.2</v>
      </c>
      <c r="K38" s="3">
        <f>J38/J56</f>
        <v>0.13179174995457024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2225.08</v>
      </c>
      <c r="K40" s="50">
        <f>J40/J56</f>
        <v>0.5054243140105398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2805.2799999999997</v>
      </c>
      <c r="K42" s="9">
        <f>SUM(K38+K40)</f>
        <v>0.63721606396511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8517.87</v>
      </c>
      <c r="K46" s="9">
        <f>J46/J56</f>
        <v>1.9348241868071965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584.11</v>
      </c>
      <c r="K49" s="9">
        <f>J49/J56</f>
        <v>0.13267990187170636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60023.65</v>
      </c>
      <c r="K51" s="53">
        <f>K14+K24+K36+K42+K46+K49</f>
        <v>13.634301744502999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3601.419</v>
      </c>
      <c r="K52" s="55">
        <f>K51*6%</f>
        <v>0.8180581046701799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63625.069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4402.4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14.452359849173181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2015-03-26T08:23:57Z</cp:lastPrinted>
  <dcterms:created xsi:type="dcterms:W3CDTF">1996-10-08T23:32:33Z</dcterms:created>
  <dcterms:modified xsi:type="dcterms:W3CDTF">2015-03-26T08:23:58Z</dcterms:modified>
  <cp:category/>
  <cp:version/>
  <cp:contentType/>
  <cp:contentStatus/>
</cp:coreProperties>
</file>