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<sst xmlns="http://schemas.openxmlformats.org/spreadsheetml/2006/main" count="90" uniqueCount="89">
  <si>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</si>
  <si>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</si>
  <si>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</si>
  <si>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</si>
  <si>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</si>
  <si>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</si>
  <si>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</si>
  <si>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</si>
  <si>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</si>
  <si>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</si>
  <si>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</si>
  <si>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</si>
  <si>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</si>
  <si>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</si>
  <si>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</si>
  <si>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</si>
  <si>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</si>
  <si>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</si>
  <si>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</si>
  <si>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</si>
  <si>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</si>
  <si>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</si>
  <si>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</si>
  <si>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</si>
  <si>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</si>
  <si>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</si>
  <si>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</si>
  <si>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</si>
  <si>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</si>
  <si>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</si>
  <si>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</si>
  <si>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</si>
  <si>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</si>
  <si>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</si>
  <si>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</si>
  <si>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</si>
  <si>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</si>
  <si>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</si>
  <si>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</si>
  <si>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</si>
  <si>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</si>
  <si>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</si>
  <si>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</si>
  <si>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</si>
  <si>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</si>
  <si>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</si>
  <si>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</si>
  <si>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</si>
  <si>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</si>
  <si>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</si>
  <si>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</si>
  <si>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</si>
  <si>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</si>
  <si>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</si>
  <si>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</si>
  <si>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</si>
  <si>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</si>
  <si>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</si>
  <si>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</si>
  <si>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</si>
  <si>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</si>
  <si>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</si>
  <si>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</si>
  <si>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</si>
  <si>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</si>
  <si>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</si>
  <si>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</si>
  <si>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</si>
  <si>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</si>
  <si>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</si>
  <si>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</si>
  <si>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</si>
  <si>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</si>
  <si>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</si>
  <si>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</si>
  <si>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</si>
  <si>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</si>
  <si>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</si>
  <si>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</si>
  <si>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</si>
  <si>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</si>
  <si>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</si>
  <si>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</si>
  <si>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</si>
  <si>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</si>
  <si>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</si>
  <si>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</si>
  <si>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Зубковой</t>
  </si>
  <si>
    <t>50/3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</si>
</sst>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43">
      <selection activeCell="J29" sqref="J29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 t="s">
        <v>88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1798.42</v>
      </c>
      <c r="K9" s="21">
        <f>J9/J56</f>
        <v>0.8827034455678806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3319.39</v>
      </c>
      <c r="K10" s="23">
        <f>J10/J56</f>
        <v>1.6292284283891232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470.5</v>
      </c>
      <c r="K11" s="23">
        <f>J11/J56</f>
        <v>0.23093157946402276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214.98</v>
      </c>
      <c r="K12" s="23">
        <f>J12/J56</f>
        <v>0.10551683518209481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206.4</v>
      </c>
      <c r="K13" s="23">
        <f>J13/J56</f>
        <v>0.10130558555021105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6009.689999999999</v>
      </c>
      <c r="K14" s="27">
        <f>SUM(K9:K13)</f>
        <v>2.9496858741533325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2784.55</v>
      </c>
      <c r="K16" s="32">
        <f>J16/J56</f>
        <v>1.3667173849023264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852.09</v>
      </c>
      <c r="K17" s="23">
        <f>J17/J56</f>
        <v>0.4182242073230588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227.89</v>
      </c>
      <c r="K18" s="23">
        <f>J18/J56</f>
        <v>0.11185334249533718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0</v>
      </c>
      <c r="K19" s="21">
        <f>J19/J56</f>
        <v>0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0</v>
      </c>
      <c r="K20" s="21">
        <f>J20/J56</f>
        <v>0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87.67</v>
      </c>
      <c r="K21" s="35">
        <f>J21/J56</f>
        <v>0.04303033277706881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3952.2000000000003</v>
      </c>
      <c r="K24" s="9">
        <f>SUM(K16:K21)</f>
        <v>1.9398252674977914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2657.5</v>
      </c>
      <c r="K27" s="23">
        <f>J27/J56</f>
        <v>1.304358496122509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2631.46</v>
      </c>
      <c r="K28" s="23">
        <f>J28/J56</f>
        <v>1.2915775007362325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182.65</v>
      </c>
      <c r="K29" s="23">
        <f>J29/J56</f>
        <v>0.08964857170904093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309.76</v>
      </c>
      <c r="K30" s="23">
        <f>J30/J56</f>
        <v>0.1520369097869834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2414.68</v>
      </c>
      <c r="K31" s="23">
        <f>J31/J56</f>
        <v>1.1851771866103857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1791.82</v>
      </c>
      <c r="K33" s="35">
        <f>J33/J56</f>
        <v>0.8794640227741238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9987.869999999999</v>
      </c>
      <c r="K36" s="27">
        <f>SUM(K27:K35)</f>
        <v>4.902262687739275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175.95</v>
      </c>
      <c r="K38" s="3">
        <f>J38/J56</f>
        <v>0.0863600667517424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1229.75</v>
      </c>
      <c r="K40" s="50">
        <f>J40/J56</f>
        <v>0.6035879061549033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1405.7</v>
      </c>
      <c r="K42" s="9">
        <f>SUM(K38+K40)</f>
        <v>0.6899479729066458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3942.01</v>
      </c>
      <c r="K46" s="9">
        <f>J46/J56</f>
        <v>1.934823795032885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270.32</v>
      </c>
      <c r="K49" s="9">
        <f>J49/J56</f>
        <v>0.13267890448610975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25567.79</v>
      </c>
      <c r="K51" s="53">
        <f>K14+K24+K36+K42+K46+K49</f>
        <v>12.549224501816038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1534.0674</v>
      </c>
      <c r="K52" s="55">
        <f>K51*6%</f>
        <v>0.7529534701089623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27101.8574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2037.4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13.302177971925003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2015-03-26T08:27:18Z</cp:lastPrinted>
  <dcterms:created xsi:type="dcterms:W3CDTF">1996-10-08T23:32:33Z</dcterms:created>
  <dcterms:modified xsi:type="dcterms:W3CDTF">2015-03-26T08:27:37Z</dcterms:modified>
  <cp:category/>
  <cp:version/>
  <cp:contentType/>
  <cp:contentStatus/>
</cp:coreProperties>
</file>